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600" windowHeight="12330"/>
  </bookViews>
  <sheets>
    <sheet name="FN聴講申込書" sheetId="1" r:id="rId1"/>
  </sheets>
  <definedNames>
    <definedName name="_xlnm.Print_Area" localSheetId="0">FN聴講申込書!$A$1:$L$77</definedName>
  </definedNames>
  <calcPr calcId="145621"/>
</workbook>
</file>

<file path=xl/calcChain.xml><?xml version="1.0" encoding="utf-8"?>
<calcChain xmlns="http://schemas.openxmlformats.org/spreadsheetml/2006/main">
  <c r="H36" i="1" l="1"/>
  <c r="H32" i="1"/>
  <c r="H25" i="1"/>
  <c r="H27" i="1"/>
  <c r="H28" i="1"/>
  <c r="H29" i="1"/>
  <c r="H30" i="1"/>
  <c r="H31" i="1"/>
  <c r="H33" i="1"/>
  <c r="H34" i="1"/>
  <c r="H35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</calcChain>
</file>

<file path=xl/sharedStrings.xml><?xml version="1.0" encoding="utf-8"?>
<sst xmlns="http://schemas.openxmlformats.org/spreadsheetml/2006/main" count="324" uniqueCount="160">
  <si>
    <t>NO</t>
    <phoneticPr fontId="3"/>
  </si>
  <si>
    <t>分類</t>
    <rPh sb="0" eb="2">
      <t>ブンルイ</t>
    </rPh>
    <phoneticPr fontId="3"/>
  </si>
  <si>
    <t>開講日</t>
    <rPh sb="0" eb="2">
      <t>カイコウ</t>
    </rPh>
    <rPh sb="2" eb="3">
      <t>ヒ</t>
    </rPh>
    <phoneticPr fontId="3"/>
  </si>
  <si>
    <t>曜日</t>
    <rPh sb="0" eb="2">
      <t>ヨウビ</t>
    </rPh>
    <phoneticPr fontId="3"/>
  </si>
  <si>
    <t>受講料</t>
    <rPh sb="0" eb="2">
      <t>ジュコウ</t>
    </rPh>
    <rPh sb="2" eb="3">
      <t>リョウ</t>
    </rPh>
    <phoneticPr fontId="3"/>
  </si>
  <si>
    <t>講師</t>
    <rPh sb="0" eb="2">
      <t>コウシ</t>
    </rPh>
    <phoneticPr fontId="3"/>
  </si>
  <si>
    <t>場所</t>
    <rPh sb="0" eb="2">
      <t>バショ</t>
    </rPh>
    <phoneticPr fontId="3"/>
  </si>
  <si>
    <t>講義</t>
  </si>
  <si>
    <t>金</t>
  </si>
  <si>
    <t>時間</t>
    <rPh sb="0" eb="2">
      <t>ジカン</t>
    </rPh>
    <phoneticPr fontId="3"/>
  </si>
  <si>
    <t>科目名・テーマ</t>
    <rPh sb="0" eb="2">
      <t>カモク</t>
    </rPh>
    <rPh sb="2" eb="3">
      <t>メイ</t>
    </rPh>
    <phoneticPr fontId="3"/>
  </si>
  <si>
    <t>聴講希望</t>
    <rPh sb="0" eb="2">
      <t>チョウコウ</t>
    </rPh>
    <rPh sb="2" eb="4">
      <t>キボウ</t>
    </rPh>
    <phoneticPr fontId="3"/>
  </si>
  <si>
    <t>2.　聴講を希望する授業は、下記の聴講希望欄に〇印を入れてください。</t>
    <rPh sb="3" eb="5">
      <t>チョウコウ</t>
    </rPh>
    <rPh sb="6" eb="8">
      <t>キボウ</t>
    </rPh>
    <rPh sb="10" eb="12">
      <t>ジュギョウ</t>
    </rPh>
    <rPh sb="14" eb="16">
      <t>カキ</t>
    </rPh>
    <rPh sb="17" eb="19">
      <t>チョウコウ</t>
    </rPh>
    <rPh sb="19" eb="21">
      <t>キボウ</t>
    </rPh>
    <rPh sb="21" eb="22">
      <t>ラン</t>
    </rPh>
    <rPh sb="24" eb="25">
      <t>シルシ</t>
    </rPh>
    <rPh sb="26" eb="27">
      <t>イ</t>
    </rPh>
    <phoneticPr fontId="3"/>
  </si>
  <si>
    <t>ふりがな</t>
  </si>
  <si>
    <t>氏　　名</t>
  </si>
  <si>
    <t>性別</t>
  </si>
  <si>
    <t>生年月日</t>
  </si>
  <si>
    <t>勤務先</t>
  </si>
  <si>
    <t>回答</t>
    <rPh sb="0" eb="2">
      <t>カイトウ</t>
    </rPh>
    <phoneticPr fontId="3"/>
  </si>
  <si>
    <t>応募動機
※左記の①から⑥まで該当する番号を、回答欄に記入してください。</t>
    <rPh sb="7" eb="9">
      <t>サキ</t>
    </rPh>
    <rPh sb="16" eb="18">
      <t>ガイトウ</t>
    </rPh>
    <rPh sb="20" eb="22">
      <t>バンゴウ</t>
    </rPh>
    <rPh sb="24" eb="26">
      <t>カイトウ</t>
    </rPh>
    <rPh sb="26" eb="27">
      <t>ラン</t>
    </rPh>
    <rPh sb="28" eb="30">
      <t>キニュウ</t>
    </rPh>
    <phoneticPr fontId="3"/>
  </si>
  <si>
    <t>日本看護協会認定教育機関　聖路加国際大学　認定看護師教育課程</t>
    <rPh sb="0" eb="2">
      <t>ニホン</t>
    </rPh>
    <rPh sb="2" eb="4">
      <t>カンゴ</t>
    </rPh>
    <rPh sb="4" eb="6">
      <t>キョウカイ</t>
    </rPh>
    <rPh sb="6" eb="8">
      <t>ニンテイ</t>
    </rPh>
    <rPh sb="8" eb="10">
      <t>キョウイク</t>
    </rPh>
    <rPh sb="10" eb="12">
      <t>キカン</t>
    </rPh>
    <rPh sb="13" eb="16">
      <t>セイロカ</t>
    </rPh>
    <rPh sb="16" eb="18">
      <t>コクサイ</t>
    </rPh>
    <rPh sb="18" eb="20">
      <t>ダイガク</t>
    </rPh>
    <rPh sb="21" eb="23">
      <t>ニンテイ</t>
    </rPh>
    <rPh sb="23" eb="26">
      <t>カンゴシ</t>
    </rPh>
    <rPh sb="26" eb="28">
      <t>キョウイク</t>
    </rPh>
    <rPh sb="28" eb="30">
      <t>カテイ</t>
    </rPh>
    <phoneticPr fontId="3"/>
  </si>
  <si>
    <t>１．申込者情報をご入力ください。　</t>
    <rPh sb="2" eb="4">
      <t>モウシコミ</t>
    </rPh>
    <rPh sb="4" eb="5">
      <t>シャ</t>
    </rPh>
    <rPh sb="5" eb="7">
      <t>ジョウホウ</t>
    </rPh>
    <rPh sb="9" eb="11">
      <t>ニュウリョク</t>
    </rPh>
    <phoneticPr fontId="3"/>
  </si>
  <si>
    <t>リプロダクティブ・ヘルス
セクシャル・ヘルス</t>
  </si>
  <si>
    <t>仙波由加里</t>
    <rPh sb="0" eb="2">
      <t>センバ</t>
    </rPh>
    <rPh sb="2" eb="5">
      <t>ユカリ</t>
    </rPh>
    <phoneticPr fontId="1"/>
  </si>
  <si>
    <t>萩原美幸</t>
    <rPh sb="0" eb="2">
      <t>ハギワラ</t>
    </rPh>
    <rPh sb="2" eb="4">
      <t>ミユキ</t>
    </rPh>
    <phoneticPr fontId="1"/>
  </si>
  <si>
    <t>永野妙子</t>
    <rPh sb="0" eb="2">
      <t>ナガノ</t>
    </rPh>
    <rPh sb="2" eb="4">
      <t>タエコ</t>
    </rPh>
    <phoneticPr fontId="1"/>
  </si>
  <si>
    <t>勝又由美</t>
    <rPh sb="0" eb="2">
      <t>カツマタ</t>
    </rPh>
    <rPh sb="2" eb="4">
      <t>ユミ</t>
    </rPh>
    <phoneticPr fontId="1"/>
  </si>
  <si>
    <t>塩田恭子</t>
  </si>
  <si>
    <t>梶原健</t>
    <rPh sb="0" eb="2">
      <t>カジハラ</t>
    </rPh>
    <rPh sb="2" eb="3">
      <t>タケシ</t>
    </rPh>
    <phoneticPr fontId="1"/>
  </si>
  <si>
    <t>久慈直昭</t>
  </si>
  <si>
    <t>齊藤英和</t>
  </si>
  <si>
    <t>不妊症・不育症の診断と治療
男性不妊の診断と治療</t>
  </si>
  <si>
    <t>湯村寧</t>
    <rPh sb="0" eb="2">
      <t>ユムラ</t>
    </rPh>
    <phoneticPr fontId="1"/>
  </si>
  <si>
    <t>百枝幹雄</t>
  </si>
  <si>
    <t>青木美紀子</t>
  </si>
  <si>
    <t>杉俊隆</t>
    <rPh sb="0" eb="3">
      <t>スギトシタカ</t>
    </rPh>
    <phoneticPr fontId="1"/>
  </si>
  <si>
    <t>森明子</t>
  </si>
  <si>
    <t>浜谷敏生</t>
  </si>
  <si>
    <t>佐藤孝道</t>
  </si>
  <si>
    <t>小松雅博</t>
    <rPh sb="0" eb="2">
      <t>コマツ</t>
    </rPh>
    <rPh sb="2" eb="4">
      <t>マサヒロ</t>
    </rPh>
    <phoneticPr fontId="1"/>
  </si>
  <si>
    <t>小西美樹</t>
    <rPh sb="0" eb="2">
      <t>コニシ</t>
    </rPh>
    <rPh sb="2" eb="4">
      <t>ミキ</t>
    </rPh>
    <phoneticPr fontId="1"/>
  </si>
  <si>
    <t>石原理</t>
    <rPh sb="0" eb="1">
      <t>イシ</t>
    </rPh>
    <rPh sb="1" eb="3">
      <t>ゲンリ</t>
    </rPh>
    <phoneticPr fontId="1"/>
  </si>
  <si>
    <t>平山史朗</t>
    <rPh sb="0" eb="2">
      <t>ヒラヤマ</t>
    </rPh>
    <rPh sb="2" eb="3">
      <t>シ</t>
    </rPh>
    <rPh sb="3" eb="4">
      <t>ロウ</t>
    </rPh>
    <phoneticPr fontId="1"/>
  </si>
  <si>
    <t>廣瀬清人</t>
  </si>
  <si>
    <t>佐々木良枝</t>
    <rPh sb="0" eb="3">
      <t>ササキ</t>
    </rPh>
    <rPh sb="3" eb="5">
      <t>ヨシエ</t>
    </rPh>
    <phoneticPr fontId="1"/>
  </si>
  <si>
    <t>金亮完</t>
    <rPh sb="0" eb="1">
      <t>キム</t>
    </rPh>
    <rPh sb="1" eb="2">
      <t>リョウ</t>
    </rPh>
    <rPh sb="2" eb="3">
      <t>カン</t>
    </rPh>
    <phoneticPr fontId="1"/>
  </si>
  <si>
    <t>生殖医療と社会
生殖医療と倫理</t>
  </si>
  <si>
    <t>村上貴美子</t>
    <rPh sb="0" eb="2">
      <t>ムラカミ</t>
    </rPh>
    <rPh sb="2" eb="5">
      <t>キミコ</t>
    </rPh>
    <phoneticPr fontId="1"/>
  </si>
  <si>
    <t>小林秀行</t>
    <rPh sb="0" eb="2">
      <t>コバヤシ</t>
    </rPh>
    <rPh sb="2" eb="4">
      <t>ヒデユキ</t>
    </rPh>
    <phoneticPr fontId="1"/>
  </si>
  <si>
    <t>鈴木良子</t>
    <rPh sb="0" eb="2">
      <t>スズキ</t>
    </rPh>
    <rPh sb="2" eb="4">
      <t>リョウコ</t>
    </rPh>
    <phoneticPr fontId="1"/>
  </si>
  <si>
    <t>大川　玲子</t>
    <rPh sb="0" eb="2">
      <t>オオカワ</t>
    </rPh>
    <rPh sb="3" eb="5">
      <t>レイコ</t>
    </rPh>
    <phoneticPr fontId="1"/>
  </si>
  <si>
    <t>性と生殖の形態機能
生殖遺伝</t>
  </si>
  <si>
    <t>不妊症看護マネジメント
周産期病棟におけるﾏﾈｼﾞﾒﾝﾄ</t>
  </si>
  <si>
    <t>2018年度　聴 講 申 込 書</t>
    <phoneticPr fontId="3"/>
  </si>
  <si>
    <t>卒業
年月</t>
    <rPh sb="3" eb="5">
      <t>ネンゲツ</t>
    </rPh>
    <phoneticPr fontId="3"/>
  </si>
  <si>
    <t>　住所：</t>
    <rPh sb="1" eb="3">
      <t>ジュウショ</t>
    </rPh>
    <phoneticPr fontId="3"/>
  </si>
  <si>
    <t>専門学歴
※最終学校名</t>
    <rPh sb="2" eb="4">
      <t>ガクレキ</t>
    </rPh>
    <rPh sb="6" eb="8">
      <t>サイシュウ</t>
    </rPh>
    <rPh sb="8" eb="10">
      <t>ガッコウ</t>
    </rPh>
    <rPh sb="10" eb="11">
      <t>メイ</t>
    </rPh>
    <phoneticPr fontId="3"/>
  </si>
  <si>
    <t>不妊症看護コース</t>
    <rPh sb="0" eb="3">
      <t>フニンショウ</t>
    </rPh>
    <rPh sb="3" eb="5">
      <t>カンゴ</t>
    </rPh>
    <phoneticPr fontId="3"/>
  </si>
  <si>
    <t>コース</t>
    <phoneticPr fontId="3"/>
  </si>
  <si>
    <t>自　宅</t>
    <phoneticPr fontId="3"/>
  </si>
  <si>
    <t>　〒</t>
    <phoneticPr fontId="3"/>
  </si>
  <si>
    <t xml:space="preserve">　TEL：      </t>
    <phoneticPr fontId="3"/>
  </si>
  <si>
    <t>　FAX：</t>
    <phoneticPr fontId="3"/>
  </si>
  <si>
    <t>　E-mailｱﾄﾞﾚｽ：</t>
    <phoneticPr fontId="3"/>
  </si>
  <si>
    <t>　名称        　　　　　　　　　　　　　　</t>
    <phoneticPr fontId="3"/>
  </si>
  <si>
    <t>　所属部署</t>
    <phoneticPr fontId="3"/>
  </si>
  <si>
    <t>　職位</t>
    <phoneticPr fontId="3"/>
  </si>
  <si>
    <t>免許取得後の
実務経験年数</t>
    <phoneticPr fontId="3"/>
  </si>
  <si>
    <t>　①認定教育に興味　　　　　　　  ②講師に興味　　　　　　　　　　③知識を得る　　　　　　　　　　④上司の勧め
　⑤自分及び施設の問題解決　　⑥その他（　　　　　　　　　　　　　）　　　</t>
    <phoneticPr fontId="3"/>
  </si>
  <si>
    <t>※お申込みに際して本学が得た申込者の個人情報については、聴講手続きに関してのみ使用します。当該利用目的を超えて個人情報を取り扱うことはいたしません。　</t>
    <phoneticPr fontId="3"/>
  </si>
  <si>
    <t>備考</t>
    <rPh sb="0" eb="2">
      <t>ビコウ</t>
    </rPh>
    <phoneticPr fontId="3"/>
  </si>
  <si>
    <t>性と生殖の形態機能
生殖生理と妊娠の成立</t>
    <phoneticPr fontId="3"/>
  </si>
  <si>
    <t>午前
（9：30～12：30）</t>
  </si>
  <si>
    <t>本館６Ｆ　　　講義室Ａ</t>
    <rPh sb="0" eb="2">
      <t>ホンカン</t>
    </rPh>
    <rPh sb="7" eb="10">
      <t>コウギシツ</t>
    </rPh>
    <phoneticPr fontId="3"/>
  </si>
  <si>
    <t>講義</t>
    <phoneticPr fontId="3"/>
  </si>
  <si>
    <t>不妊症看護概論
不妊の問題とその背景、不妊症看護の対象</t>
    <rPh sb="0" eb="3">
      <t>フニンショウ</t>
    </rPh>
    <rPh sb="3" eb="5">
      <t>カンゴ</t>
    </rPh>
    <rPh sb="5" eb="7">
      <t>ガイロン</t>
    </rPh>
    <phoneticPr fontId="3"/>
  </si>
  <si>
    <t>森明子</t>
    <phoneticPr fontId="3"/>
  </si>
  <si>
    <t>土</t>
    <phoneticPr fontId="3"/>
  </si>
  <si>
    <t>午後
（14：00～17：00）</t>
    <rPh sb="1" eb="2">
      <t>アト</t>
    </rPh>
    <phoneticPr fontId="3"/>
  </si>
  <si>
    <t>90分</t>
    <rPh sb="2" eb="3">
      <t>フン</t>
    </rPh>
    <phoneticPr fontId="3"/>
  </si>
  <si>
    <t>性と生殖の形態機能
男性の性機能と性反応</t>
    <phoneticPr fontId="3"/>
  </si>
  <si>
    <t>午前
（9：30～11：00）</t>
    <rPh sb="0" eb="2">
      <t>ゴゼン</t>
    </rPh>
    <phoneticPr fontId="3"/>
  </si>
  <si>
    <t>性と生殖の形態機能
女性の性反応と性機能障害</t>
    <phoneticPr fontId="3"/>
  </si>
  <si>
    <t>午前
（11：10～12：40）</t>
    <rPh sb="0" eb="2">
      <t>ゴゼン</t>
    </rPh>
    <phoneticPr fontId="3"/>
  </si>
  <si>
    <t>性と生殖の形態機能
女性器の発生・分化・構造とその異常</t>
    <phoneticPr fontId="3"/>
  </si>
  <si>
    <t>高井 泰</t>
    <rPh sb="0" eb="2">
      <t>タカイ</t>
    </rPh>
    <rPh sb="3" eb="4">
      <t>ヤスシ</t>
    </rPh>
    <phoneticPr fontId="3"/>
  </si>
  <si>
    <t>不妊症・不育症の診断と治療
不妊症の治療―薬物療法</t>
    <phoneticPr fontId="3"/>
  </si>
  <si>
    <t>午後
（15：30～17：00）</t>
    <rPh sb="1" eb="2">
      <t>アト</t>
    </rPh>
    <phoneticPr fontId="3"/>
  </si>
  <si>
    <t>不妊症・不育症の診断と治療
生殖補助医療の実際</t>
    <phoneticPr fontId="3"/>
  </si>
  <si>
    <t>不妊症・不育症の診断と治療
不妊症の治療―人工授精・非配偶者人工授精</t>
    <rPh sb="14" eb="17">
      <t>フニンショウ</t>
    </rPh>
    <rPh sb="18" eb="20">
      <t>チリョウ</t>
    </rPh>
    <phoneticPr fontId="3"/>
  </si>
  <si>
    <t>講義</t>
    <rPh sb="0" eb="2">
      <t>コウギ</t>
    </rPh>
    <phoneticPr fontId="3"/>
  </si>
  <si>
    <t>不妊症看護概論
不妊症看護の役割</t>
    <rPh sb="0" eb="3">
      <t>フニンショウ</t>
    </rPh>
    <rPh sb="3" eb="5">
      <t>カンゴ</t>
    </rPh>
    <rPh sb="5" eb="7">
      <t>ガイロン</t>
    </rPh>
    <phoneticPr fontId="3"/>
  </si>
  <si>
    <t>不妊症・不育症の診断と治療
生殖医療における遺伝カウンセリング</t>
    <rPh sb="14" eb="16">
      <t>セイショク</t>
    </rPh>
    <rPh sb="16" eb="18">
      <t>イリョウ</t>
    </rPh>
    <rPh sb="22" eb="24">
      <t>イデン</t>
    </rPh>
    <phoneticPr fontId="3"/>
  </si>
  <si>
    <t>田村智英子</t>
    <rPh sb="0" eb="2">
      <t>タムラ</t>
    </rPh>
    <rPh sb="2" eb="5">
      <t>チエコ</t>
    </rPh>
    <phoneticPr fontId="3"/>
  </si>
  <si>
    <t>不妊症・不育症の診断と治療
不妊症と性感染症</t>
    <rPh sb="14" eb="17">
      <t>フニンショウ</t>
    </rPh>
    <rPh sb="18" eb="22">
      <t>セイカンセンショウ</t>
    </rPh>
    <phoneticPr fontId="3"/>
  </si>
  <si>
    <t>堀成美</t>
    <rPh sb="0" eb="1">
      <t>ホリ</t>
    </rPh>
    <rPh sb="1" eb="3">
      <t>ナルミ</t>
    </rPh>
    <phoneticPr fontId="3"/>
  </si>
  <si>
    <t>不妊症・不育症の診断と治療
がん治療と妊孕性／妊孕性温存</t>
    <rPh sb="16" eb="18">
      <t>チリョウ</t>
    </rPh>
    <rPh sb="19" eb="22">
      <t>ニンヨウセイ</t>
    </rPh>
    <rPh sb="23" eb="26">
      <t>ニンヨウセイ</t>
    </rPh>
    <rPh sb="26" eb="28">
      <t>オンゾン</t>
    </rPh>
    <phoneticPr fontId="3"/>
  </si>
  <si>
    <t>リプロダクティブ・ヘルス
リプロダクティブ・ヘルス／ライツ―定義・概念と変遷</t>
    <rPh sb="30" eb="32">
      <t>テイギ</t>
    </rPh>
    <rPh sb="33" eb="35">
      <t>ガイネン</t>
    </rPh>
    <rPh sb="36" eb="38">
      <t>ヘンセン</t>
    </rPh>
    <phoneticPr fontId="3"/>
  </si>
  <si>
    <t>不妊症・不育症の診断と治療
内科合併症と不妊治療</t>
    <rPh sb="14" eb="16">
      <t>ナイカ</t>
    </rPh>
    <rPh sb="16" eb="19">
      <t>ガッペイショウ</t>
    </rPh>
    <rPh sb="20" eb="22">
      <t>フニン</t>
    </rPh>
    <rPh sb="22" eb="24">
      <t>チリョウ</t>
    </rPh>
    <phoneticPr fontId="3"/>
  </si>
  <si>
    <t>村島温子・
荒田尚子</t>
    <rPh sb="0" eb="2">
      <t>ムラシマ</t>
    </rPh>
    <rPh sb="2" eb="4">
      <t>アツコ</t>
    </rPh>
    <rPh sb="6" eb="8">
      <t>アラタ</t>
    </rPh>
    <rPh sb="8" eb="10">
      <t>ナオコ</t>
    </rPh>
    <phoneticPr fontId="3"/>
  </si>
  <si>
    <t>中村真理子</t>
    <rPh sb="0" eb="5">
      <t>ナカムラマリコ</t>
    </rPh>
    <phoneticPr fontId="3"/>
  </si>
  <si>
    <t>菅谷典恵</t>
    <rPh sb="0" eb="2">
      <t>スガヤ</t>
    </rPh>
    <rPh sb="2" eb="3">
      <t>テン</t>
    </rPh>
    <rPh sb="3" eb="4">
      <t>エ</t>
    </rPh>
    <phoneticPr fontId="3"/>
  </si>
  <si>
    <t>不妊症看護概論
意思決定</t>
    <rPh sb="5" eb="7">
      <t>ガイロン</t>
    </rPh>
    <phoneticPr fontId="3"/>
  </si>
  <si>
    <t>午前
（11：10～12：40）</t>
  </si>
  <si>
    <t>松本亜樹子</t>
    <rPh sb="0" eb="2">
      <t>マツモト</t>
    </rPh>
    <rPh sb="2" eb="5">
      <t>アキコ</t>
    </rPh>
    <phoneticPr fontId="1"/>
  </si>
  <si>
    <t>午前
（9：30～11：00）</t>
  </si>
  <si>
    <t>午後
（11：10～12：40）</t>
    <rPh sb="1" eb="2">
      <t>アト</t>
    </rPh>
    <phoneticPr fontId="3"/>
  </si>
  <si>
    <t>生殖医療と社会
生殖医療と倫理―LGBTと生殖医療</t>
    <rPh sb="8" eb="10">
      <t>セイショク</t>
    </rPh>
    <rPh sb="10" eb="12">
      <t>イリョウ</t>
    </rPh>
    <rPh sb="21" eb="23">
      <t>セイショク</t>
    </rPh>
    <rPh sb="23" eb="25">
      <t>イリョウ</t>
    </rPh>
    <phoneticPr fontId="3"/>
  </si>
  <si>
    <t>中塚幹也</t>
    <rPh sb="0" eb="2">
      <t>ナカツカ</t>
    </rPh>
    <rPh sb="2" eb="4">
      <t>ミキヤ</t>
    </rPh>
    <phoneticPr fontId="3"/>
  </si>
  <si>
    <t>白井千晶</t>
    <rPh sb="0" eb="2">
      <t>シライ</t>
    </rPh>
    <rPh sb="2" eb="4">
      <t>チアキ</t>
    </rPh>
    <phoneticPr fontId="2"/>
  </si>
  <si>
    <t>不妊症看護のカウンセリング
不妊症に悩むカップルの心理</t>
    <rPh sb="0" eb="3">
      <t>フニンショウ</t>
    </rPh>
    <rPh sb="3" eb="5">
      <t>カンゴ</t>
    </rPh>
    <rPh sb="18" eb="19">
      <t>ナヤ</t>
    </rPh>
    <rPh sb="25" eb="27">
      <t>シンリ</t>
    </rPh>
    <phoneticPr fontId="3"/>
  </si>
  <si>
    <t>講義
実技</t>
    <rPh sb="3" eb="5">
      <t>ジツギ</t>
    </rPh>
    <phoneticPr fontId="3"/>
  </si>
  <si>
    <t>男性不妊カップルの看護</t>
  </si>
  <si>
    <t>菅野伸俊</t>
    <rPh sb="0" eb="2">
      <t>カンノ</t>
    </rPh>
    <rPh sb="2" eb="3">
      <t>ノブ</t>
    </rPh>
    <rPh sb="3" eb="4">
      <t>トシ</t>
    </rPh>
    <phoneticPr fontId="3"/>
  </si>
  <si>
    <t>午後
（14：00～15：30）</t>
    <rPh sb="1" eb="2">
      <t>アト</t>
    </rPh>
    <phoneticPr fontId="3"/>
  </si>
  <si>
    <t>午後
（15：40～17：10）</t>
    <rPh sb="1" eb="2">
      <t>アト</t>
    </rPh>
    <phoneticPr fontId="3"/>
  </si>
  <si>
    <t>蛭田明子</t>
    <rPh sb="0" eb="2">
      <t>ヒルタ</t>
    </rPh>
    <rPh sb="2" eb="4">
      <t>アキコ</t>
    </rPh>
    <phoneticPr fontId="3"/>
  </si>
  <si>
    <t>清水清美</t>
    <rPh sb="0" eb="2">
      <t>シミズ</t>
    </rPh>
    <rPh sb="2" eb="4">
      <t>キヨミ</t>
    </rPh>
    <phoneticPr fontId="3"/>
  </si>
  <si>
    <t>濱田結実</t>
    <rPh sb="0" eb="2">
      <t>ハマダ</t>
    </rPh>
    <rPh sb="2" eb="3">
      <t>ムス</t>
    </rPh>
    <rPh sb="3" eb="4">
      <t>ミ</t>
    </rPh>
    <phoneticPr fontId="3"/>
  </si>
  <si>
    <t>佐藤ゆかり</t>
    <rPh sb="0" eb="2">
      <t>サトウ</t>
    </rPh>
    <phoneticPr fontId="3"/>
  </si>
  <si>
    <t>不妊症看護マネジメント
生殖医療機関における不妊相談の実際</t>
    <rPh sb="27" eb="29">
      <t>ジッサイ</t>
    </rPh>
    <phoneticPr fontId="3"/>
  </si>
  <si>
    <t>中村希</t>
    <rPh sb="0" eb="2">
      <t>ナカムラ</t>
    </rPh>
    <rPh sb="2" eb="3">
      <t>ノゾミ</t>
    </rPh>
    <phoneticPr fontId="3"/>
  </si>
  <si>
    <t>森明子</t>
    <phoneticPr fontId="3"/>
  </si>
  <si>
    <t>不妊症・不育症の診断と治療
不育症の診断と治療</t>
    <phoneticPr fontId="3"/>
  </si>
  <si>
    <t>不妊症・不育症の診断と治療
ＡＲＴラボ技術と胚培養士の役割</t>
    <phoneticPr fontId="3"/>
  </si>
  <si>
    <t>不妊症看護概論
発達理論</t>
    <phoneticPr fontId="3"/>
  </si>
  <si>
    <t>不妊症看護のカウンセリング
不妊カウンセリング</t>
    <phoneticPr fontId="3"/>
  </si>
  <si>
    <t>リプロダクティブ・ヘルス
性を取り巻く家族と社会(生殖医療と家族）</t>
    <phoneticPr fontId="3"/>
  </si>
  <si>
    <t>不妊症看護概論
喪失・危機・ストレスコーピング</t>
    <phoneticPr fontId="3"/>
  </si>
  <si>
    <t>不妊症看護概論
セルフケア、エンパワーメント</t>
    <phoneticPr fontId="3"/>
  </si>
  <si>
    <t>不妊症看護のカウンセリング
心理アセスメント</t>
    <phoneticPr fontId="3"/>
  </si>
  <si>
    <t>不妊症看護概論
家族関係論</t>
    <phoneticPr fontId="3"/>
  </si>
  <si>
    <t>森　和子</t>
    <phoneticPr fontId="3"/>
  </si>
  <si>
    <t>生殖医療と社会
生殖医療と法</t>
    <phoneticPr fontId="3"/>
  </si>
  <si>
    <t>生殖医療と社会
生殖医療の動向：社会学的視点から</t>
    <phoneticPr fontId="3"/>
  </si>
  <si>
    <t>不妊症看護のカウンセリング
呼吸法・弛緩法・イメージ法・自律訓練法</t>
    <phoneticPr fontId="3"/>
  </si>
  <si>
    <t xml:space="preserve"> 生殖補助医療ニーズと看護
遺伝カウンセリングを受けるカップルへの看護</t>
    <phoneticPr fontId="3"/>
  </si>
  <si>
    <t>青木美紀子</t>
    <phoneticPr fontId="3"/>
  </si>
  <si>
    <t>不妊・不育症治療後の妊婦の看護
流産・死産時の看護　</t>
    <phoneticPr fontId="3"/>
  </si>
  <si>
    <t xml:space="preserve"> 生殖補助医療ニーズと看護
提供配偶子・胚を用いた治療時の看護　</t>
    <phoneticPr fontId="3"/>
  </si>
  <si>
    <t>不妊・不育症治療後の妊婦の看護
不妊治療後妊婦の看護</t>
    <phoneticPr fontId="3"/>
  </si>
  <si>
    <t>不妊・不育症治療後の妊婦の看護
不妊治療後の妊婦の特徴－生殖医療と母子のリスク</t>
    <phoneticPr fontId="3"/>
  </si>
  <si>
    <t>不妊・不育症治療後の妊婦の看護
不育症の治療時の看護</t>
    <phoneticPr fontId="3"/>
  </si>
  <si>
    <t>生殖補助医療ニーズと看護
性機能障害のカップルへの看護</t>
    <phoneticPr fontId="3"/>
  </si>
  <si>
    <t>生殖補助医療ニーズと看護
生殖機能温存を希望する患者への看護</t>
    <phoneticPr fontId="3"/>
  </si>
  <si>
    <t>不妊症看護マネジメント
生殖医療チームにおけるリスクマネジメント</t>
    <phoneticPr fontId="3"/>
  </si>
  <si>
    <t>不妊症看護マネジメント
生殖医療機関における看護管理と患者ケアの基本</t>
    <phoneticPr fontId="3"/>
  </si>
  <si>
    <t>不妊症・不育症の診断と治療
不妊症と生活習慣(生活習慣病も含む）
／性分化疾患と不妊症</t>
    <rPh sb="14" eb="17">
      <t>フニンショウ</t>
    </rPh>
    <rPh sb="18" eb="20">
      <t>セイカツ</t>
    </rPh>
    <rPh sb="20" eb="22">
      <t>シュウカン</t>
    </rPh>
    <rPh sb="23" eb="25">
      <t>セイカツ</t>
    </rPh>
    <rPh sb="25" eb="27">
      <t>シュウカン</t>
    </rPh>
    <rPh sb="27" eb="28">
      <t>ビョウ</t>
    </rPh>
    <rPh sb="29" eb="30">
      <t>フク</t>
    </rPh>
    <rPh sb="34" eb="37">
      <t>セイブンカ</t>
    </rPh>
    <rPh sb="37" eb="39">
      <t>シッカン</t>
    </rPh>
    <rPh sb="40" eb="42">
      <t>フニン</t>
    </rPh>
    <rPh sb="42" eb="43">
      <t>ショウ</t>
    </rPh>
    <phoneticPr fontId="3"/>
  </si>
  <si>
    <t>リプロダクティブ・ヘルス
リプロダクティブ・ヘルス
／ライツ―母子保健の統計と施策</t>
    <rPh sb="31" eb="33">
      <t>ボシ</t>
    </rPh>
    <rPh sb="33" eb="35">
      <t>ホケン</t>
    </rPh>
    <rPh sb="36" eb="38">
      <t>トウケイ</t>
    </rPh>
    <rPh sb="39" eb="40">
      <t>セ</t>
    </rPh>
    <rPh sb="40" eb="41">
      <t>サク</t>
    </rPh>
    <phoneticPr fontId="3"/>
  </si>
  <si>
    <t>生殖医療と社会
セルフ・ヘルプ・グループ
―自助グループ活動の国内外の動向</t>
    <phoneticPr fontId="3"/>
  </si>
  <si>
    <t>生殖医療と社会
セルフ・ヘルプ・グループ
―不妊に悩む当事者へのサポート</t>
    <rPh sb="22" eb="24">
      <t>フニン</t>
    </rPh>
    <rPh sb="25" eb="26">
      <t>ナヤ</t>
    </rPh>
    <rPh sb="27" eb="30">
      <t>トウジシャ</t>
    </rPh>
    <phoneticPr fontId="3"/>
  </si>
  <si>
    <t>生殖医療と社会
生殖医療を取り巻く社会的・経済的側面
―特別養子縁組と里親制度</t>
    <rPh sb="8" eb="10">
      <t>セイショク</t>
    </rPh>
    <rPh sb="10" eb="12">
      <t>イリョウ</t>
    </rPh>
    <rPh sb="13" eb="14">
      <t>ト</t>
    </rPh>
    <rPh sb="15" eb="16">
      <t>マ</t>
    </rPh>
    <rPh sb="17" eb="20">
      <t>シャカイテキ</t>
    </rPh>
    <rPh sb="21" eb="24">
      <t>ケイザイテキ</t>
    </rPh>
    <rPh sb="24" eb="26">
      <t>ソクメン</t>
    </rPh>
    <rPh sb="28" eb="30">
      <t>トクベツ</t>
    </rPh>
    <rPh sb="35" eb="37">
      <t>サトオヤ</t>
    </rPh>
    <rPh sb="37" eb="39">
      <t>セイド</t>
    </rPh>
    <phoneticPr fontId="3"/>
  </si>
  <si>
    <t>生殖医療と社会
生殖医療を取り巻く社会・経済的側面
―国・自治体・企業の支援</t>
    <phoneticPr fontId="3"/>
  </si>
  <si>
    <t>保健師　　　　　年</t>
    <phoneticPr fontId="3"/>
  </si>
  <si>
    <t>助産師　　　　　年</t>
    <phoneticPr fontId="3"/>
  </si>
  <si>
    <t>看護師　　　　　年</t>
    <rPh sb="0" eb="2">
      <t>カンゴ</t>
    </rPh>
    <phoneticPr fontId="3"/>
  </si>
  <si>
    <t>合計　　　　　年</t>
    <phoneticPr fontId="3"/>
  </si>
  <si>
    <t>年　　　　　月卒業</t>
    <phoneticPr fontId="3"/>
  </si>
  <si>
    <t>西暦　　　　　年　　　　　月　　　　　日（歳）</t>
    <phoneticPr fontId="3"/>
  </si>
  <si>
    <t>不妊症・不育症の診断と治療
女性不妊の診断と治療（外科的治療）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</si>
</sst>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m/d;@"/>
    <numFmt numFmtId="177" formatCode="aaa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176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7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9" fillId="0" borderId="0" xfId="0" applyFont="1">
      <alignment vertical="center"/>
    </xf>
    <xf numFmtId="0" fontId="12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7" fillId="0" borderId="2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shrinkToFit="1"/>
    </xf>
    <xf numFmtId="176" fontId="7" fillId="0" borderId="2" xfId="0" applyNumberFormat="1" applyFont="1" applyFill="1" applyBorder="1" applyAlignment="1">
      <alignment horizontal="center" vertical="center"/>
    </xf>
    <xf numFmtId="177" fontId="13" fillId="0" borderId="2" xfId="0" applyNumberFormat="1" applyFont="1" applyFill="1" applyBorder="1" applyAlignment="1">
      <alignment horizontal="center" vertical="center"/>
    </xf>
    <xf numFmtId="6" fontId="14" fillId="0" borderId="2" xfId="3" applyFont="1" applyFill="1" applyBorder="1" applyAlignment="1">
      <alignment horizontal="center" vertical="center" shrinkToFit="1"/>
    </xf>
    <xf numFmtId="3" fontId="14" fillId="0" borderId="2" xfId="0" applyNumberFormat="1" applyFont="1" applyFill="1" applyBorder="1" applyAlignment="1">
      <alignment horizontal="center" vertical="center" shrinkToFit="1"/>
    </xf>
    <xf numFmtId="6" fontId="14" fillId="0" borderId="2" xfId="3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176" fontId="13" fillId="2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shrinkToFit="1"/>
    </xf>
    <xf numFmtId="176" fontId="13" fillId="0" borderId="2" xfId="0" applyNumberFormat="1" applyFont="1" applyFill="1" applyBorder="1" applyAlignment="1">
      <alignment horizontal="center" vertical="center"/>
    </xf>
    <xf numFmtId="38" fontId="7" fillId="0" borderId="2" xfId="1" applyFont="1" applyFill="1" applyBorder="1" applyAlignment="1">
      <alignment horizontal="center" vertical="center" wrapText="1"/>
    </xf>
    <xf numFmtId="0" fontId="7" fillId="0" borderId="2" xfId="0" applyFont="1" applyBorder="1">
      <alignment vertical="center"/>
    </xf>
    <xf numFmtId="0" fontId="7" fillId="0" borderId="2" xfId="0" applyFont="1" applyFill="1" applyBorder="1">
      <alignment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0" borderId="13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</cellXfs>
  <cellStyles count="4">
    <cellStyle name="ハイパーリンク 2" xfId="2"/>
    <cellStyle name="桁区切り" xfId="1" builtinId="6"/>
    <cellStyle name="通貨" xfId="3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L77"/>
  <sheetViews>
    <sheetView tabSelected="1" view="pageBreakPreview" zoomScale="80" zoomScaleNormal="100" zoomScaleSheetLayoutView="80" workbookViewId="0">
      <selection activeCell="F1" sqref="F1"/>
    </sheetView>
  </sheetViews>
  <sheetFormatPr defaultRowHeight="12" x14ac:dyDescent="0.15"/>
  <cols>
    <col min="1" max="1" width="8.75" style="2" customWidth="1"/>
    <col min="2" max="2" width="3.625" style="3" customWidth="1"/>
    <col min="3" max="3" width="6.5" style="2" customWidth="1"/>
    <col min="4" max="4" width="20" style="2" customWidth="1"/>
    <col min="5" max="5" width="17.5" style="4" customWidth="1"/>
    <col min="6" max="6" width="10.25" style="5" customWidth="1"/>
    <col min="7" max="7" width="6.5" style="1" customWidth="1"/>
    <col min="8" max="8" width="6.5" style="2" customWidth="1"/>
    <col min="9" max="9" width="13.25" style="3" bestFit="1" customWidth="1"/>
    <col min="10" max="10" width="7.625" style="3" customWidth="1"/>
    <col min="11" max="11" width="7.625" style="2" bestFit="1" customWidth="1"/>
    <col min="12" max="12" width="13.375" style="2" customWidth="1"/>
    <col min="13" max="16384" width="9" style="2"/>
  </cols>
  <sheetData>
    <row r="1" spans="1:12" ht="20.25" customHeight="1" x14ac:dyDescent="0.15">
      <c r="A1" s="2" t="s">
        <v>20</v>
      </c>
    </row>
    <row r="2" spans="1:12" ht="39" customHeight="1" x14ac:dyDescent="0.15">
      <c r="A2" s="33" t="s">
        <v>53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s="6" customFormat="1" ht="28.5" customHeight="1" x14ac:dyDescent="0.15">
      <c r="A3" s="34" t="s">
        <v>21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s="6" customFormat="1" ht="41.25" customHeight="1" x14ac:dyDescent="0.15">
      <c r="A4" s="35" t="s">
        <v>58</v>
      </c>
      <c r="B4" s="36"/>
      <c r="C4" s="47" t="s">
        <v>57</v>
      </c>
      <c r="D4" s="48"/>
      <c r="E4" s="48"/>
      <c r="F4" s="48"/>
      <c r="G4" s="48"/>
      <c r="H4" s="48"/>
      <c r="I4" s="48"/>
      <c r="J4" s="48"/>
      <c r="K4" s="48"/>
      <c r="L4" s="49"/>
    </row>
    <row r="5" spans="1:12" s="6" customFormat="1" ht="41.25" customHeight="1" x14ac:dyDescent="0.15">
      <c r="A5" s="35" t="s">
        <v>13</v>
      </c>
      <c r="B5" s="36"/>
      <c r="C5" s="35"/>
      <c r="D5" s="37"/>
      <c r="E5" s="37"/>
      <c r="F5" s="36"/>
      <c r="G5" s="8" t="s">
        <v>15</v>
      </c>
      <c r="H5" s="35" t="s">
        <v>16</v>
      </c>
      <c r="I5" s="37"/>
      <c r="J5" s="37"/>
      <c r="K5" s="37"/>
      <c r="L5" s="36"/>
    </row>
    <row r="6" spans="1:12" s="6" customFormat="1" ht="41.25" customHeight="1" x14ac:dyDescent="0.15">
      <c r="A6" s="35" t="s">
        <v>14</v>
      </c>
      <c r="B6" s="36"/>
      <c r="C6" s="35"/>
      <c r="D6" s="37"/>
      <c r="E6" s="37"/>
      <c r="F6" s="36"/>
      <c r="G6" s="9"/>
      <c r="H6" s="35" t="s">
        <v>158</v>
      </c>
      <c r="I6" s="37"/>
      <c r="J6" s="37"/>
      <c r="K6" s="37"/>
      <c r="L6" s="36"/>
    </row>
    <row r="7" spans="1:12" s="6" customFormat="1" ht="41.25" customHeight="1" x14ac:dyDescent="0.15">
      <c r="A7" s="41" t="s">
        <v>59</v>
      </c>
      <c r="B7" s="42"/>
      <c r="C7" s="38" t="s">
        <v>60</v>
      </c>
      <c r="D7" s="39"/>
      <c r="E7" s="39"/>
      <c r="F7" s="39"/>
      <c r="G7" s="39"/>
      <c r="H7" s="39"/>
      <c r="I7" s="39"/>
      <c r="J7" s="39"/>
      <c r="K7" s="39"/>
      <c r="L7" s="40"/>
    </row>
    <row r="8" spans="1:12" s="6" customFormat="1" ht="41.25" customHeight="1" x14ac:dyDescent="0.15">
      <c r="A8" s="43"/>
      <c r="B8" s="44"/>
      <c r="C8" s="38" t="s">
        <v>55</v>
      </c>
      <c r="D8" s="39"/>
      <c r="E8" s="39"/>
      <c r="F8" s="39"/>
      <c r="G8" s="39"/>
      <c r="H8" s="39"/>
      <c r="I8" s="39"/>
      <c r="J8" s="39"/>
      <c r="K8" s="39"/>
      <c r="L8" s="40"/>
    </row>
    <row r="9" spans="1:12" s="6" customFormat="1" ht="41.25" customHeight="1" x14ac:dyDescent="0.15">
      <c r="A9" s="43"/>
      <c r="B9" s="44"/>
      <c r="C9" s="38" t="s">
        <v>61</v>
      </c>
      <c r="D9" s="39"/>
      <c r="E9" s="39"/>
      <c r="F9" s="40"/>
      <c r="G9" s="38" t="s">
        <v>62</v>
      </c>
      <c r="H9" s="39"/>
      <c r="I9" s="39"/>
      <c r="J9" s="39"/>
      <c r="K9" s="39"/>
      <c r="L9" s="40"/>
    </row>
    <row r="10" spans="1:12" s="6" customFormat="1" ht="41.25" customHeight="1" x14ac:dyDescent="0.15">
      <c r="A10" s="45"/>
      <c r="B10" s="46"/>
      <c r="C10" s="38" t="s">
        <v>63</v>
      </c>
      <c r="D10" s="39"/>
      <c r="E10" s="39"/>
      <c r="F10" s="39"/>
      <c r="G10" s="39"/>
      <c r="H10" s="39"/>
      <c r="I10" s="39"/>
      <c r="J10" s="39"/>
      <c r="K10" s="39"/>
      <c r="L10" s="40"/>
    </row>
    <row r="11" spans="1:12" s="6" customFormat="1" ht="41.25" customHeight="1" x14ac:dyDescent="0.15">
      <c r="A11" s="41" t="s">
        <v>17</v>
      </c>
      <c r="B11" s="42"/>
      <c r="C11" s="38" t="s">
        <v>64</v>
      </c>
      <c r="D11" s="39"/>
      <c r="E11" s="39"/>
      <c r="F11" s="39"/>
      <c r="G11" s="39"/>
      <c r="H11" s="39"/>
      <c r="I11" s="39"/>
      <c r="J11" s="39"/>
      <c r="K11" s="39"/>
      <c r="L11" s="40"/>
    </row>
    <row r="12" spans="1:12" s="6" customFormat="1" ht="41.25" customHeight="1" x14ac:dyDescent="0.15">
      <c r="A12" s="43"/>
      <c r="B12" s="44"/>
      <c r="C12" s="38" t="s">
        <v>65</v>
      </c>
      <c r="D12" s="39"/>
      <c r="E12" s="39"/>
      <c r="F12" s="39"/>
      <c r="G12" s="39"/>
      <c r="H12" s="39"/>
      <c r="I12" s="39"/>
      <c r="J12" s="39"/>
      <c r="K12" s="39"/>
      <c r="L12" s="40"/>
    </row>
    <row r="13" spans="1:12" s="6" customFormat="1" ht="41.25" customHeight="1" x14ac:dyDescent="0.15">
      <c r="A13" s="43"/>
      <c r="B13" s="44"/>
      <c r="C13" s="38" t="s">
        <v>66</v>
      </c>
      <c r="D13" s="39"/>
      <c r="E13" s="39"/>
      <c r="F13" s="39"/>
      <c r="G13" s="39"/>
      <c r="H13" s="39"/>
      <c r="I13" s="39"/>
      <c r="J13" s="39"/>
      <c r="K13" s="39"/>
      <c r="L13" s="40"/>
    </row>
    <row r="14" spans="1:12" s="6" customFormat="1" ht="41.25" customHeight="1" x14ac:dyDescent="0.15">
      <c r="A14" s="43"/>
      <c r="B14" s="44"/>
      <c r="C14" s="38" t="s">
        <v>60</v>
      </c>
      <c r="D14" s="39"/>
      <c r="E14" s="39"/>
      <c r="F14" s="39"/>
      <c r="G14" s="39"/>
      <c r="H14" s="39"/>
      <c r="I14" s="39"/>
      <c r="J14" s="39"/>
      <c r="K14" s="39"/>
      <c r="L14" s="40"/>
    </row>
    <row r="15" spans="1:12" s="6" customFormat="1" ht="41.25" customHeight="1" x14ac:dyDescent="0.15">
      <c r="A15" s="43"/>
      <c r="B15" s="44"/>
      <c r="C15" s="38" t="s">
        <v>55</v>
      </c>
      <c r="D15" s="39"/>
      <c r="E15" s="39"/>
      <c r="F15" s="39"/>
      <c r="G15" s="39"/>
      <c r="H15" s="39"/>
      <c r="I15" s="39"/>
      <c r="J15" s="39"/>
      <c r="K15" s="39"/>
      <c r="L15" s="40"/>
    </row>
    <row r="16" spans="1:12" s="6" customFormat="1" ht="41.25" customHeight="1" x14ac:dyDescent="0.15">
      <c r="A16" s="43"/>
      <c r="B16" s="44"/>
      <c r="C16" s="38" t="s">
        <v>61</v>
      </c>
      <c r="D16" s="39"/>
      <c r="E16" s="39"/>
      <c r="F16" s="40"/>
      <c r="G16" s="38" t="s">
        <v>62</v>
      </c>
      <c r="H16" s="39"/>
      <c r="I16" s="39"/>
      <c r="J16" s="39"/>
      <c r="K16" s="39"/>
      <c r="L16" s="40"/>
    </row>
    <row r="17" spans="1:12" s="6" customFormat="1" ht="41.25" customHeight="1" x14ac:dyDescent="0.15">
      <c r="A17" s="45"/>
      <c r="B17" s="46"/>
      <c r="C17" s="38" t="s">
        <v>63</v>
      </c>
      <c r="D17" s="39"/>
      <c r="E17" s="39"/>
      <c r="F17" s="39"/>
      <c r="G17" s="39"/>
      <c r="H17" s="39"/>
      <c r="I17" s="39"/>
      <c r="J17" s="39"/>
      <c r="K17" s="39"/>
      <c r="L17" s="40"/>
    </row>
    <row r="18" spans="1:12" s="6" customFormat="1" ht="40.5" customHeight="1" x14ac:dyDescent="0.15">
      <c r="A18" s="35" t="s">
        <v>56</v>
      </c>
      <c r="B18" s="36"/>
      <c r="C18" s="35"/>
      <c r="D18" s="37"/>
      <c r="E18" s="37"/>
      <c r="F18" s="36"/>
      <c r="G18" s="17" t="s">
        <v>54</v>
      </c>
      <c r="H18" s="35" t="s">
        <v>157</v>
      </c>
      <c r="I18" s="37"/>
      <c r="J18" s="37"/>
      <c r="K18" s="37"/>
      <c r="L18" s="36"/>
    </row>
    <row r="19" spans="1:12" s="6" customFormat="1" ht="40.5" customHeight="1" x14ac:dyDescent="0.15">
      <c r="A19" s="35" t="s">
        <v>67</v>
      </c>
      <c r="B19" s="36"/>
      <c r="C19" s="35" t="s">
        <v>153</v>
      </c>
      <c r="D19" s="36"/>
      <c r="E19" s="35" t="s">
        <v>154</v>
      </c>
      <c r="F19" s="36"/>
      <c r="G19" s="35" t="s">
        <v>155</v>
      </c>
      <c r="H19" s="37"/>
      <c r="I19" s="54"/>
      <c r="J19" s="50" t="s">
        <v>156</v>
      </c>
      <c r="K19" s="37"/>
      <c r="L19" s="36"/>
    </row>
    <row r="20" spans="1:12" s="6" customFormat="1" ht="40.5" customHeight="1" x14ac:dyDescent="0.15">
      <c r="A20" s="41" t="s">
        <v>19</v>
      </c>
      <c r="B20" s="42"/>
      <c r="C20" s="51" t="s">
        <v>68</v>
      </c>
      <c r="D20" s="52"/>
      <c r="E20" s="52"/>
      <c r="F20" s="52"/>
      <c r="G20" s="52"/>
      <c r="H20" s="52"/>
      <c r="I20" s="52"/>
      <c r="J20" s="52"/>
      <c r="K20" s="52"/>
      <c r="L20" s="53"/>
    </row>
    <row r="21" spans="1:12" s="6" customFormat="1" ht="75" customHeight="1" x14ac:dyDescent="0.15">
      <c r="A21" s="45"/>
      <c r="B21" s="46"/>
      <c r="C21" s="17" t="s">
        <v>18</v>
      </c>
      <c r="D21" s="35"/>
      <c r="E21" s="37"/>
      <c r="F21" s="37"/>
      <c r="G21" s="37"/>
      <c r="H21" s="37"/>
      <c r="I21" s="37"/>
      <c r="J21" s="37"/>
      <c r="K21" s="37"/>
      <c r="L21" s="36"/>
    </row>
    <row r="22" spans="1:12" ht="41.25" customHeight="1" x14ac:dyDescent="0.15">
      <c r="A22" s="57" t="s">
        <v>69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</row>
    <row r="23" spans="1:12" ht="14.25" x14ac:dyDescent="0.15">
      <c r="A23" s="10" t="s">
        <v>12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1:12" ht="17.25" customHeight="1" x14ac:dyDescent="0.15">
      <c r="A24" s="12" t="s">
        <v>11</v>
      </c>
      <c r="B24" s="12" t="s">
        <v>0</v>
      </c>
      <c r="C24" s="12" t="s">
        <v>1</v>
      </c>
      <c r="D24" s="58" t="s">
        <v>10</v>
      </c>
      <c r="E24" s="59"/>
      <c r="F24" s="15" t="s">
        <v>5</v>
      </c>
      <c r="G24" s="21" t="s">
        <v>2</v>
      </c>
      <c r="H24" s="12" t="s">
        <v>3</v>
      </c>
      <c r="I24" s="13" t="s">
        <v>9</v>
      </c>
      <c r="J24" s="30" t="s">
        <v>4</v>
      </c>
      <c r="K24" s="15" t="s">
        <v>6</v>
      </c>
      <c r="L24" s="15" t="s">
        <v>70</v>
      </c>
    </row>
    <row r="25" spans="1:12" ht="41.25" customHeight="1" x14ac:dyDescent="0.15">
      <c r="A25" s="31"/>
      <c r="B25" s="18">
        <v>1</v>
      </c>
      <c r="C25" s="19" t="s">
        <v>7</v>
      </c>
      <c r="D25" s="55" t="s">
        <v>71</v>
      </c>
      <c r="E25" s="56"/>
      <c r="F25" s="20" t="s">
        <v>27</v>
      </c>
      <c r="G25" s="21">
        <v>43253</v>
      </c>
      <c r="H25" s="22" t="str">
        <f t="shared" ref="H25:H59" si="0">TEXT(G25,"aaa")</f>
        <v>土</v>
      </c>
      <c r="I25" s="19" t="s">
        <v>72</v>
      </c>
      <c r="J25" s="23">
        <v>5000</v>
      </c>
      <c r="K25" s="19" t="s">
        <v>73</v>
      </c>
      <c r="L25" s="24"/>
    </row>
    <row r="26" spans="1:12" ht="41.25" customHeight="1" x14ac:dyDescent="0.15">
      <c r="A26" s="31"/>
      <c r="B26" s="18">
        <v>2</v>
      </c>
      <c r="C26" s="19" t="s">
        <v>74</v>
      </c>
      <c r="D26" s="55" t="s">
        <v>75</v>
      </c>
      <c r="E26" s="56"/>
      <c r="F26" s="20" t="s">
        <v>76</v>
      </c>
      <c r="G26" s="21">
        <v>43253</v>
      </c>
      <c r="H26" s="22" t="s">
        <v>77</v>
      </c>
      <c r="I26" s="19" t="s">
        <v>78</v>
      </c>
      <c r="J26" s="23">
        <v>5000</v>
      </c>
      <c r="K26" s="19" t="s">
        <v>73</v>
      </c>
      <c r="L26" s="24" t="s">
        <v>79</v>
      </c>
    </row>
    <row r="27" spans="1:12" ht="41.25" customHeight="1" x14ac:dyDescent="0.15">
      <c r="A27" s="31"/>
      <c r="B27" s="18">
        <v>3</v>
      </c>
      <c r="C27" s="19" t="s">
        <v>7</v>
      </c>
      <c r="D27" s="55" t="s">
        <v>80</v>
      </c>
      <c r="E27" s="56"/>
      <c r="F27" s="20" t="s">
        <v>48</v>
      </c>
      <c r="G27" s="21">
        <v>43259</v>
      </c>
      <c r="H27" s="22" t="str">
        <f>TEXT(G27,"aaa")</f>
        <v>金</v>
      </c>
      <c r="I27" s="19" t="s">
        <v>81</v>
      </c>
      <c r="J27" s="25">
        <v>5000</v>
      </c>
      <c r="K27" s="19" t="s">
        <v>73</v>
      </c>
      <c r="L27" s="26" t="s">
        <v>79</v>
      </c>
    </row>
    <row r="28" spans="1:12" s="14" customFormat="1" ht="41.25" customHeight="1" x14ac:dyDescent="0.15">
      <c r="A28" s="32"/>
      <c r="B28" s="18">
        <v>4</v>
      </c>
      <c r="C28" s="19" t="s">
        <v>7</v>
      </c>
      <c r="D28" s="55" t="s">
        <v>82</v>
      </c>
      <c r="E28" s="56"/>
      <c r="F28" s="20" t="s">
        <v>50</v>
      </c>
      <c r="G28" s="21">
        <v>43259</v>
      </c>
      <c r="H28" s="22" t="str">
        <f t="shared" si="0"/>
        <v>金</v>
      </c>
      <c r="I28" s="19" t="s">
        <v>83</v>
      </c>
      <c r="J28" s="25">
        <v>5000</v>
      </c>
      <c r="K28" s="19" t="s">
        <v>73</v>
      </c>
      <c r="L28" s="26"/>
    </row>
    <row r="29" spans="1:12" s="14" customFormat="1" ht="41.25" customHeight="1" x14ac:dyDescent="0.15">
      <c r="A29" s="32"/>
      <c r="B29" s="18">
        <v>5</v>
      </c>
      <c r="C29" s="19" t="s">
        <v>7</v>
      </c>
      <c r="D29" s="55" t="s">
        <v>84</v>
      </c>
      <c r="E29" s="56"/>
      <c r="F29" s="20" t="s">
        <v>28</v>
      </c>
      <c r="G29" s="27">
        <v>43259</v>
      </c>
      <c r="H29" s="22" t="str">
        <f t="shared" si="0"/>
        <v>金</v>
      </c>
      <c r="I29" s="19" t="s">
        <v>78</v>
      </c>
      <c r="J29" s="23">
        <v>5000</v>
      </c>
      <c r="K29" s="19" t="s">
        <v>73</v>
      </c>
      <c r="L29" s="24"/>
    </row>
    <row r="30" spans="1:12" ht="41.25" customHeight="1" x14ac:dyDescent="0.15">
      <c r="A30" s="31"/>
      <c r="B30" s="18">
        <v>6</v>
      </c>
      <c r="C30" s="19" t="s">
        <v>7</v>
      </c>
      <c r="D30" s="55" t="s">
        <v>51</v>
      </c>
      <c r="E30" s="56"/>
      <c r="F30" s="20" t="s">
        <v>38</v>
      </c>
      <c r="G30" s="21">
        <v>43260</v>
      </c>
      <c r="H30" s="22" t="str">
        <f t="shared" si="0"/>
        <v>土</v>
      </c>
      <c r="I30" s="19" t="s">
        <v>72</v>
      </c>
      <c r="J30" s="23">
        <v>5000</v>
      </c>
      <c r="K30" s="19" t="s">
        <v>73</v>
      </c>
      <c r="L30" s="24"/>
    </row>
    <row r="31" spans="1:12" ht="41.25" customHeight="1" x14ac:dyDescent="0.15">
      <c r="A31" s="31"/>
      <c r="B31" s="18">
        <v>7</v>
      </c>
      <c r="C31" s="19" t="s">
        <v>7</v>
      </c>
      <c r="D31" s="55" t="s">
        <v>147</v>
      </c>
      <c r="E31" s="56"/>
      <c r="F31" s="20" t="s">
        <v>85</v>
      </c>
      <c r="G31" s="21">
        <v>43260</v>
      </c>
      <c r="H31" s="22" t="str">
        <f t="shared" si="0"/>
        <v>土</v>
      </c>
      <c r="I31" s="19" t="s">
        <v>78</v>
      </c>
      <c r="J31" s="23">
        <v>5000</v>
      </c>
      <c r="K31" s="19" t="s">
        <v>73</v>
      </c>
      <c r="L31" s="24"/>
    </row>
    <row r="32" spans="1:12" ht="41.25" customHeight="1" x14ac:dyDescent="0.15">
      <c r="A32" s="31"/>
      <c r="B32" s="18">
        <v>8</v>
      </c>
      <c r="C32" s="19" t="s">
        <v>7</v>
      </c>
      <c r="D32" s="55" t="s">
        <v>91</v>
      </c>
      <c r="E32" s="56"/>
      <c r="F32" s="20" t="s">
        <v>122</v>
      </c>
      <c r="G32" s="27">
        <v>43266</v>
      </c>
      <c r="H32" s="22" t="str">
        <f t="shared" ref="H32" si="1">TEXT(G32,"aaa")</f>
        <v>金</v>
      </c>
      <c r="I32" s="19" t="s">
        <v>72</v>
      </c>
      <c r="J32" s="23">
        <v>5000</v>
      </c>
      <c r="K32" s="19" t="s">
        <v>73</v>
      </c>
      <c r="L32" s="26"/>
    </row>
    <row r="33" spans="1:12" ht="41.25" customHeight="1" x14ac:dyDescent="0.15">
      <c r="A33" s="31"/>
      <c r="B33" s="18">
        <v>9</v>
      </c>
      <c r="C33" s="19" t="s">
        <v>7</v>
      </c>
      <c r="D33" s="55" t="s">
        <v>86</v>
      </c>
      <c r="E33" s="56"/>
      <c r="F33" s="20" t="s">
        <v>37</v>
      </c>
      <c r="G33" s="21">
        <v>43266</v>
      </c>
      <c r="H33" s="22" t="str">
        <f t="shared" si="0"/>
        <v>金</v>
      </c>
      <c r="I33" s="19" t="s">
        <v>87</v>
      </c>
      <c r="J33" s="25">
        <v>5000</v>
      </c>
      <c r="K33" s="19" t="s">
        <v>73</v>
      </c>
      <c r="L33" s="26" t="s">
        <v>79</v>
      </c>
    </row>
    <row r="34" spans="1:12" ht="41.25" customHeight="1" x14ac:dyDescent="0.15">
      <c r="A34" s="31"/>
      <c r="B34" s="18">
        <v>10</v>
      </c>
      <c r="C34" s="19" t="s">
        <v>7</v>
      </c>
      <c r="D34" s="55" t="s">
        <v>88</v>
      </c>
      <c r="E34" s="56"/>
      <c r="F34" s="20" t="s">
        <v>30</v>
      </c>
      <c r="G34" s="21">
        <v>43267</v>
      </c>
      <c r="H34" s="22" t="str">
        <f t="shared" si="0"/>
        <v>土</v>
      </c>
      <c r="I34" s="19" t="s">
        <v>72</v>
      </c>
      <c r="J34" s="23">
        <v>5000</v>
      </c>
      <c r="K34" s="19" t="s">
        <v>73</v>
      </c>
      <c r="L34" s="24"/>
    </row>
    <row r="35" spans="1:12" ht="41.25" customHeight="1" x14ac:dyDescent="0.15">
      <c r="A35" s="31"/>
      <c r="B35" s="18">
        <v>11</v>
      </c>
      <c r="C35" s="19" t="s">
        <v>7</v>
      </c>
      <c r="D35" s="55" t="s">
        <v>89</v>
      </c>
      <c r="E35" s="56"/>
      <c r="F35" s="20" t="s">
        <v>29</v>
      </c>
      <c r="G35" s="27">
        <v>43267</v>
      </c>
      <c r="H35" s="22" t="str">
        <f t="shared" si="0"/>
        <v>土</v>
      </c>
      <c r="I35" s="19" t="s">
        <v>78</v>
      </c>
      <c r="J35" s="23">
        <v>5000</v>
      </c>
      <c r="K35" s="19" t="s">
        <v>73</v>
      </c>
      <c r="L35" s="24"/>
    </row>
    <row r="36" spans="1:12" ht="41.25" customHeight="1" x14ac:dyDescent="0.15">
      <c r="A36" s="31"/>
      <c r="B36" s="18">
        <v>12</v>
      </c>
      <c r="C36" s="19" t="s">
        <v>90</v>
      </c>
      <c r="D36" s="55" t="s">
        <v>159</v>
      </c>
      <c r="E36" s="56"/>
      <c r="F36" s="20" t="s">
        <v>33</v>
      </c>
      <c r="G36" s="21">
        <v>43273</v>
      </c>
      <c r="H36" s="22" t="str">
        <f t="shared" si="0"/>
        <v>金</v>
      </c>
      <c r="I36" s="19" t="s">
        <v>72</v>
      </c>
      <c r="J36" s="25">
        <v>5000</v>
      </c>
      <c r="K36" s="19" t="s">
        <v>73</v>
      </c>
      <c r="L36" s="24"/>
    </row>
    <row r="37" spans="1:12" ht="41.25" customHeight="1" x14ac:dyDescent="0.15">
      <c r="A37" s="31"/>
      <c r="B37" s="18">
        <v>13</v>
      </c>
      <c r="C37" s="19" t="s">
        <v>7</v>
      </c>
      <c r="D37" s="55" t="s">
        <v>31</v>
      </c>
      <c r="E37" s="56"/>
      <c r="F37" s="20" t="s">
        <v>32</v>
      </c>
      <c r="G37" s="21">
        <v>43273</v>
      </c>
      <c r="H37" s="22" t="str">
        <f t="shared" si="0"/>
        <v>金</v>
      </c>
      <c r="I37" s="19" t="s">
        <v>78</v>
      </c>
      <c r="J37" s="25">
        <v>5000</v>
      </c>
      <c r="K37" s="19" t="s">
        <v>73</v>
      </c>
      <c r="L37" s="26"/>
    </row>
    <row r="38" spans="1:12" ht="41.25" customHeight="1" x14ac:dyDescent="0.15">
      <c r="A38" s="31"/>
      <c r="B38" s="18">
        <v>14</v>
      </c>
      <c r="C38" s="19" t="s">
        <v>7</v>
      </c>
      <c r="D38" s="55" t="s">
        <v>92</v>
      </c>
      <c r="E38" s="56"/>
      <c r="F38" s="28" t="s">
        <v>93</v>
      </c>
      <c r="G38" s="21">
        <v>43274</v>
      </c>
      <c r="H38" s="22" t="str">
        <f t="shared" si="0"/>
        <v>土</v>
      </c>
      <c r="I38" s="19" t="s">
        <v>72</v>
      </c>
      <c r="J38" s="25">
        <v>5000</v>
      </c>
      <c r="K38" s="19" t="s">
        <v>73</v>
      </c>
      <c r="L38" s="26"/>
    </row>
    <row r="39" spans="1:12" s="14" customFormat="1" ht="41.25" customHeight="1" x14ac:dyDescent="0.15">
      <c r="A39" s="32"/>
      <c r="B39" s="18">
        <v>15</v>
      </c>
      <c r="C39" s="19" t="s">
        <v>7</v>
      </c>
      <c r="D39" s="55" t="s">
        <v>123</v>
      </c>
      <c r="E39" s="56"/>
      <c r="F39" s="20" t="s">
        <v>35</v>
      </c>
      <c r="G39" s="21">
        <v>43274</v>
      </c>
      <c r="H39" s="22" t="str">
        <f t="shared" si="0"/>
        <v>土</v>
      </c>
      <c r="I39" s="19" t="s">
        <v>78</v>
      </c>
      <c r="J39" s="23">
        <v>5000</v>
      </c>
      <c r="K39" s="19" t="s">
        <v>73</v>
      </c>
      <c r="L39" s="24"/>
    </row>
    <row r="40" spans="1:12" s="14" customFormat="1" ht="41.25" customHeight="1" x14ac:dyDescent="0.15">
      <c r="A40" s="32"/>
      <c r="B40" s="18">
        <v>16</v>
      </c>
      <c r="C40" s="19" t="s">
        <v>7</v>
      </c>
      <c r="D40" s="55" t="s">
        <v>94</v>
      </c>
      <c r="E40" s="56"/>
      <c r="F40" s="20" t="s">
        <v>95</v>
      </c>
      <c r="G40" s="21">
        <v>43280</v>
      </c>
      <c r="H40" s="22" t="str">
        <f t="shared" si="0"/>
        <v>金</v>
      </c>
      <c r="I40" s="19" t="s">
        <v>72</v>
      </c>
      <c r="J40" s="23">
        <v>5000</v>
      </c>
      <c r="K40" s="19" t="s">
        <v>73</v>
      </c>
      <c r="L40" s="24"/>
    </row>
    <row r="41" spans="1:12" s="14" customFormat="1" ht="41.25" customHeight="1" x14ac:dyDescent="0.15">
      <c r="A41" s="32"/>
      <c r="B41" s="18">
        <v>17</v>
      </c>
      <c r="C41" s="19" t="s">
        <v>7</v>
      </c>
      <c r="D41" s="55" t="s">
        <v>124</v>
      </c>
      <c r="E41" s="56"/>
      <c r="F41" s="20" t="s">
        <v>39</v>
      </c>
      <c r="G41" s="21">
        <v>43280</v>
      </c>
      <c r="H41" s="22" t="str">
        <f t="shared" si="0"/>
        <v>金</v>
      </c>
      <c r="I41" s="19" t="s">
        <v>78</v>
      </c>
      <c r="J41" s="23">
        <v>5000</v>
      </c>
      <c r="K41" s="19" t="s">
        <v>73</v>
      </c>
      <c r="L41" s="24"/>
    </row>
    <row r="42" spans="1:12" s="14" customFormat="1" ht="41.25" customHeight="1" x14ac:dyDescent="0.15">
      <c r="A42" s="32"/>
      <c r="B42" s="18">
        <v>18</v>
      </c>
      <c r="C42" s="19" t="s">
        <v>7</v>
      </c>
      <c r="D42" s="55" t="s">
        <v>96</v>
      </c>
      <c r="E42" s="56"/>
      <c r="F42" s="20" t="s">
        <v>27</v>
      </c>
      <c r="G42" s="21">
        <v>43281</v>
      </c>
      <c r="H42" s="22" t="str">
        <f t="shared" si="0"/>
        <v>土</v>
      </c>
      <c r="I42" s="19" t="s">
        <v>72</v>
      </c>
      <c r="J42" s="25">
        <v>5000</v>
      </c>
      <c r="K42" s="19" t="s">
        <v>73</v>
      </c>
      <c r="L42" s="26"/>
    </row>
    <row r="43" spans="1:12" s="14" customFormat="1" ht="41.25" customHeight="1" x14ac:dyDescent="0.15">
      <c r="A43" s="32"/>
      <c r="B43" s="18">
        <v>19</v>
      </c>
      <c r="C43" s="19" t="s">
        <v>90</v>
      </c>
      <c r="D43" s="55" t="s">
        <v>125</v>
      </c>
      <c r="E43" s="56"/>
      <c r="F43" s="20" t="s">
        <v>43</v>
      </c>
      <c r="G43" s="21">
        <v>43281</v>
      </c>
      <c r="H43" s="22" t="str">
        <f t="shared" si="0"/>
        <v>土</v>
      </c>
      <c r="I43" s="19" t="s">
        <v>78</v>
      </c>
      <c r="J43" s="25">
        <v>5000</v>
      </c>
      <c r="K43" s="19" t="s">
        <v>73</v>
      </c>
      <c r="L43" s="26"/>
    </row>
    <row r="44" spans="1:12" s="14" customFormat="1" ht="41.25" customHeight="1" x14ac:dyDescent="0.15">
      <c r="A44" s="32"/>
      <c r="B44" s="18">
        <v>20</v>
      </c>
      <c r="C44" s="19" t="s">
        <v>7</v>
      </c>
      <c r="D44" s="55" t="s">
        <v>126</v>
      </c>
      <c r="E44" s="56"/>
      <c r="F44" s="20" t="s">
        <v>42</v>
      </c>
      <c r="G44" s="21">
        <v>43287</v>
      </c>
      <c r="H44" s="22" t="str">
        <f t="shared" si="0"/>
        <v>金</v>
      </c>
      <c r="I44" s="19" t="s">
        <v>72</v>
      </c>
      <c r="J44" s="23">
        <v>5000</v>
      </c>
      <c r="K44" s="19" t="s">
        <v>73</v>
      </c>
      <c r="L44" s="24"/>
    </row>
    <row r="45" spans="1:12" s="14" customFormat="1" ht="41.25" customHeight="1" x14ac:dyDescent="0.15">
      <c r="A45" s="32"/>
      <c r="B45" s="18">
        <v>21</v>
      </c>
      <c r="C45" s="19" t="s">
        <v>7</v>
      </c>
      <c r="D45" s="55" t="s">
        <v>97</v>
      </c>
      <c r="E45" s="56"/>
      <c r="F45" s="20" t="s">
        <v>122</v>
      </c>
      <c r="G45" s="21">
        <v>43288</v>
      </c>
      <c r="H45" s="22" t="str">
        <f t="shared" si="0"/>
        <v>土</v>
      </c>
      <c r="I45" s="19" t="s">
        <v>72</v>
      </c>
      <c r="J45" s="23">
        <v>5000</v>
      </c>
      <c r="K45" s="19" t="s">
        <v>73</v>
      </c>
      <c r="L45" s="24"/>
    </row>
    <row r="46" spans="1:12" s="14" customFormat="1" ht="41.25" customHeight="1" x14ac:dyDescent="0.15">
      <c r="A46" s="32"/>
      <c r="B46" s="18">
        <v>22</v>
      </c>
      <c r="C46" s="19" t="s">
        <v>7</v>
      </c>
      <c r="D46" s="55" t="s">
        <v>98</v>
      </c>
      <c r="E46" s="56"/>
      <c r="F46" s="28" t="s">
        <v>99</v>
      </c>
      <c r="G46" s="21">
        <v>43288</v>
      </c>
      <c r="H46" s="22" t="str">
        <f t="shared" si="0"/>
        <v>土</v>
      </c>
      <c r="I46" s="19" t="s">
        <v>78</v>
      </c>
      <c r="J46" s="23">
        <v>5000</v>
      </c>
      <c r="K46" s="19" t="s">
        <v>73</v>
      </c>
      <c r="L46" s="24"/>
    </row>
    <row r="47" spans="1:12" s="14" customFormat="1" ht="41.25" customHeight="1" x14ac:dyDescent="0.15">
      <c r="A47" s="32"/>
      <c r="B47" s="18">
        <v>23</v>
      </c>
      <c r="C47" s="19" t="s">
        <v>7</v>
      </c>
      <c r="D47" s="55" t="s">
        <v>127</v>
      </c>
      <c r="E47" s="56"/>
      <c r="F47" s="20" t="s">
        <v>41</v>
      </c>
      <c r="G47" s="21">
        <v>43294</v>
      </c>
      <c r="H47" s="22" t="str">
        <f t="shared" si="0"/>
        <v>金</v>
      </c>
      <c r="I47" s="19" t="s">
        <v>72</v>
      </c>
      <c r="J47" s="25">
        <v>5000</v>
      </c>
      <c r="K47" s="19" t="s">
        <v>73</v>
      </c>
      <c r="L47" s="26"/>
    </row>
    <row r="48" spans="1:12" s="14" customFormat="1" ht="41.25" customHeight="1" x14ac:dyDescent="0.15">
      <c r="A48" s="32"/>
      <c r="B48" s="18">
        <v>24</v>
      </c>
      <c r="C48" s="19" t="s">
        <v>7</v>
      </c>
      <c r="D48" s="55" t="s">
        <v>128</v>
      </c>
      <c r="E48" s="56"/>
      <c r="F48" s="20" t="s">
        <v>36</v>
      </c>
      <c r="G48" s="21">
        <v>43294</v>
      </c>
      <c r="H48" s="22" t="str">
        <f t="shared" si="0"/>
        <v>金</v>
      </c>
      <c r="I48" s="19" t="s">
        <v>78</v>
      </c>
      <c r="J48" s="25">
        <v>5000</v>
      </c>
      <c r="K48" s="19" t="s">
        <v>73</v>
      </c>
      <c r="L48" s="26"/>
    </row>
    <row r="49" spans="1:12" s="14" customFormat="1" ht="41.25" customHeight="1" x14ac:dyDescent="0.15">
      <c r="A49" s="32"/>
      <c r="B49" s="18">
        <v>25</v>
      </c>
      <c r="C49" s="19" t="s">
        <v>7</v>
      </c>
      <c r="D49" s="55" t="s">
        <v>129</v>
      </c>
      <c r="E49" s="56"/>
      <c r="F49" s="20" t="s">
        <v>100</v>
      </c>
      <c r="G49" s="21">
        <v>43301</v>
      </c>
      <c r="H49" s="22" t="str">
        <f t="shared" si="0"/>
        <v>金</v>
      </c>
      <c r="I49" s="19" t="s">
        <v>72</v>
      </c>
      <c r="J49" s="23">
        <v>5000</v>
      </c>
      <c r="K49" s="19" t="s">
        <v>73</v>
      </c>
      <c r="L49" s="24"/>
    </row>
    <row r="50" spans="1:12" s="14" customFormat="1" ht="41.25" customHeight="1" x14ac:dyDescent="0.15">
      <c r="A50" s="32"/>
      <c r="B50" s="18">
        <v>26</v>
      </c>
      <c r="C50" s="19" t="s">
        <v>7</v>
      </c>
      <c r="D50" s="55" t="s">
        <v>130</v>
      </c>
      <c r="E50" s="56"/>
      <c r="F50" s="20" t="s">
        <v>101</v>
      </c>
      <c r="G50" s="21">
        <v>43301</v>
      </c>
      <c r="H50" s="22" t="str">
        <f t="shared" si="0"/>
        <v>金</v>
      </c>
      <c r="I50" s="19" t="s">
        <v>78</v>
      </c>
      <c r="J50" s="23">
        <v>5000</v>
      </c>
      <c r="K50" s="19" t="s">
        <v>73</v>
      </c>
      <c r="L50" s="24"/>
    </row>
    <row r="51" spans="1:12" s="14" customFormat="1" ht="41.25" customHeight="1" x14ac:dyDescent="0.15">
      <c r="A51" s="32"/>
      <c r="B51" s="18">
        <v>27</v>
      </c>
      <c r="C51" s="19" t="s">
        <v>7</v>
      </c>
      <c r="D51" s="55" t="s">
        <v>102</v>
      </c>
      <c r="E51" s="56"/>
      <c r="F51" s="20" t="s">
        <v>34</v>
      </c>
      <c r="G51" s="21">
        <v>43302</v>
      </c>
      <c r="H51" s="22" t="str">
        <f t="shared" si="0"/>
        <v>土</v>
      </c>
      <c r="I51" s="19" t="s">
        <v>103</v>
      </c>
      <c r="J51" s="23">
        <v>5000</v>
      </c>
      <c r="K51" s="19" t="s">
        <v>73</v>
      </c>
      <c r="L51" s="24" t="s">
        <v>79</v>
      </c>
    </row>
    <row r="52" spans="1:12" s="14" customFormat="1" ht="41.25" customHeight="1" x14ac:dyDescent="0.15">
      <c r="A52" s="32"/>
      <c r="B52" s="18">
        <v>28</v>
      </c>
      <c r="C52" s="19" t="s">
        <v>7</v>
      </c>
      <c r="D52" s="55" t="s">
        <v>131</v>
      </c>
      <c r="E52" s="56"/>
      <c r="F52" s="20" t="s">
        <v>40</v>
      </c>
      <c r="G52" s="21">
        <v>43302</v>
      </c>
      <c r="H52" s="22" t="str">
        <f t="shared" si="0"/>
        <v>土</v>
      </c>
      <c r="I52" s="19" t="s">
        <v>78</v>
      </c>
      <c r="J52" s="25">
        <v>5000</v>
      </c>
      <c r="K52" s="19" t="s">
        <v>73</v>
      </c>
      <c r="L52" s="26"/>
    </row>
    <row r="53" spans="1:12" s="14" customFormat="1" ht="41.25" customHeight="1" x14ac:dyDescent="0.15">
      <c r="A53" s="32"/>
      <c r="B53" s="18">
        <v>29</v>
      </c>
      <c r="C53" s="19" t="s">
        <v>7</v>
      </c>
      <c r="D53" s="55" t="s">
        <v>148</v>
      </c>
      <c r="E53" s="56"/>
      <c r="F53" s="20" t="s">
        <v>122</v>
      </c>
      <c r="G53" s="21">
        <v>43315</v>
      </c>
      <c r="H53" s="22" t="str">
        <f t="shared" si="0"/>
        <v>金</v>
      </c>
      <c r="I53" s="19" t="s">
        <v>78</v>
      </c>
      <c r="J53" s="25">
        <v>5000</v>
      </c>
      <c r="K53" s="19" t="s">
        <v>73</v>
      </c>
      <c r="L53" s="26"/>
    </row>
    <row r="54" spans="1:12" s="14" customFormat="1" ht="41.25" customHeight="1" x14ac:dyDescent="0.15">
      <c r="A54" s="32"/>
      <c r="B54" s="18">
        <v>30</v>
      </c>
      <c r="C54" s="19" t="s">
        <v>7</v>
      </c>
      <c r="D54" s="55" t="s">
        <v>22</v>
      </c>
      <c r="E54" s="56"/>
      <c r="F54" s="20" t="s">
        <v>100</v>
      </c>
      <c r="G54" s="21">
        <v>43330</v>
      </c>
      <c r="H54" s="22" t="str">
        <f t="shared" si="0"/>
        <v>土</v>
      </c>
      <c r="I54" s="19" t="s">
        <v>78</v>
      </c>
      <c r="J54" s="23">
        <v>5000</v>
      </c>
      <c r="K54" s="19" t="s">
        <v>73</v>
      </c>
      <c r="L54" s="24"/>
    </row>
    <row r="55" spans="1:12" s="14" customFormat="1" ht="41.25" customHeight="1" x14ac:dyDescent="0.15">
      <c r="A55" s="32"/>
      <c r="B55" s="18">
        <v>31</v>
      </c>
      <c r="C55" s="19" t="s">
        <v>7</v>
      </c>
      <c r="D55" s="55" t="s">
        <v>149</v>
      </c>
      <c r="E55" s="56"/>
      <c r="F55" s="20" t="s">
        <v>104</v>
      </c>
      <c r="G55" s="21">
        <v>43358</v>
      </c>
      <c r="H55" s="22" t="str">
        <f t="shared" si="0"/>
        <v>土</v>
      </c>
      <c r="I55" s="19" t="s">
        <v>105</v>
      </c>
      <c r="J55" s="23">
        <v>5000</v>
      </c>
      <c r="K55" s="19" t="s">
        <v>73</v>
      </c>
      <c r="L55" s="24" t="s">
        <v>79</v>
      </c>
    </row>
    <row r="56" spans="1:12" s="14" customFormat="1" ht="41.25" customHeight="1" x14ac:dyDescent="0.15">
      <c r="A56" s="32"/>
      <c r="B56" s="18">
        <v>32</v>
      </c>
      <c r="C56" s="19" t="s">
        <v>7</v>
      </c>
      <c r="D56" s="55" t="s">
        <v>150</v>
      </c>
      <c r="E56" s="56"/>
      <c r="F56" s="20" t="s">
        <v>49</v>
      </c>
      <c r="G56" s="21">
        <v>43358</v>
      </c>
      <c r="H56" s="22" t="str">
        <f t="shared" si="0"/>
        <v>土</v>
      </c>
      <c r="I56" s="19" t="s">
        <v>106</v>
      </c>
      <c r="J56" s="23">
        <v>5000</v>
      </c>
      <c r="K56" s="19" t="s">
        <v>73</v>
      </c>
      <c r="L56" s="24" t="s">
        <v>79</v>
      </c>
    </row>
    <row r="57" spans="1:12" s="14" customFormat="1" ht="41.25" customHeight="1" x14ac:dyDescent="0.15">
      <c r="A57" s="32"/>
      <c r="B57" s="18">
        <v>33</v>
      </c>
      <c r="C57" s="19" t="s">
        <v>7</v>
      </c>
      <c r="D57" s="55" t="s">
        <v>151</v>
      </c>
      <c r="E57" s="56"/>
      <c r="F57" s="20" t="s">
        <v>132</v>
      </c>
      <c r="G57" s="21">
        <v>43364</v>
      </c>
      <c r="H57" s="22" t="str">
        <f t="shared" si="0"/>
        <v>金</v>
      </c>
      <c r="I57" s="19" t="s">
        <v>72</v>
      </c>
      <c r="J57" s="25">
        <v>5000</v>
      </c>
      <c r="K57" s="19" t="s">
        <v>73</v>
      </c>
      <c r="L57" s="26"/>
    </row>
    <row r="58" spans="1:12" s="14" customFormat="1" ht="41.25" customHeight="1" x14ac:dyDescent="0.15">
      <c r="A58" s="32"/>
      <c r="B58" s="18">
        <v>34</v>
      </c>
      <c r="C58" s="19" t="s">
        <v>7</v>
      </c>
      <c r="D58" s="55" t="s">
        <v>107</v>
      </c>
      <c r="E58" s="56"/>
      <c r="F58" s="20" t="s">
        <v>108</v>
      </c>
      <c r="G58" s="21">
        <v>43364</v>
      </c>
      <c r="H58" s="22" t="str">
        <f t="shared" si="0"/>
        <v>金</v>
      </c>
      <c r="I58" s="19" t="s">
        <v>78</v>
      </c>
      <c r="J58" s="25">
        <v>5000</v>
      </c>
      <c r="K58" s="19" t="s">
        <v>73</v>
      </c>
      <c r="L58" s="26"/>
    </row>
    <row r="59" spans="1:12" s="14" customFormat="1" ht="41.25" customHeight="1" x14ac:dyDescent="0.15">
      <c r="A59" s="32"/>
      <c r="B59" s="18">
        <v>35</v>
      </c>
      <c r="C59" s="19" t="s">
        <v>7</v>
      </c>
      <c r="D59" s="55" t="s">
        <v>133</v>
      </c>
      <c r="E59" s="56"/>
      <c r="F59" s="18" t="s">
        <v>45</v>
      </c>
      <c r="G59" s="29">
        <v>43365</v>
      </c>
      <c r="H59" s="18" t="str">
        <f t="shared" si="0"/>
        <v>土</v>
      </c>
      <c r="I59" s="19" t="s">
        <v>72</v>
      </c>
      <c r="J59" s="23">
        <v>5000</v>
      </c>
      <c r="K59" s="19" t="s">
        <v>73</v>
      </c>
      <c r="L59" s="24"/>
    </row>
    <row r="60" spans="1:12" s="14" customFormat="1" ht="41.25" customHeight="1" x14ac:dyDescent="0.15">
      <c r="A60" s="32"/>
      <c r="B60" s="18">
        <v>36</v>
      </c>
      <c r="C60" s="19" t="s">
        <v>7</v>
      </c>
      <c r="D60" s="55" t="s">
        <v>134</v>
      </c>
      <c r="E60" s="56"/>
      <c r="F60" s="20" t="s">
        <v>109</v>
      </c>
      <c r="G60" s="21">
        <v>43371</v>
      </c>
      <c r="H60" s="18" t="s">
        <v>8</v>
      </c>
      <c r="I60" s="19" t="s">
        <v>78</v>
      </c>
      <c r="J60" s="23">
        <v>5000</v>
      </c>
      <c r="K60" s="19" t="s">
        <v>73</v>
      </c>
      <c r="L60" s="24"/>
    </row>
    <row r="61" spans="1:12" s="14" customFormat="1" ht="41.25" customHeight="1" x14ac:dyDescent="0.15">
      <c r="A61" s="32"/>
      <c r="B61" s="18">
        <v>37</v>
      </c>
      <c r="C61" s="19" t="s">
        <v>7</v>
      </c>
      <c r="D61" s="55" t="s">
        <v>110</v>
      </c>
      <c r="E61" s="56"/>
      <c r="F61" s="20" t="s">
        <v>44</v>
      </c>
      <c r="G61" s="21">
        <v>43372</v>
      </c>
      <c r="H61" s="22" t="str">
        <f t="shared" ref="H61:H77" si="2">TEXT(G61,"aaa")</f>
        <v>土</v>
      </c>
      <c r="I61" s="19" t="s">
        <v>72</v>
      </c>
      <c r="J61" s="23">
        <v>5000</v>
      </c>
      <c r="K61" s="19" t="s">
        <v>73</v>
      </c>
      <c r="L61" s="24"/>
    </row>
    <row r="62" spans="1:12" s="14" customFormat="1" ht="41.25" customHeight="1" x14ac:dyDescent="0.15">
      <c r="A62" s="32"/>
      <c r="B62" s="18">
        <v>38</v>
      </c>
      <c r="C62" s="19" t="s">
        <v>111</v>
      </c>
      <c r="D62" s="55" t="s">
        <v>135</v>
      </c>
      <c r="E62" s="56"/>
      <c r="F62" s="20" t="s">
        <v>44</v>
      </c>
      <c r="G62" s="21">
        <v>43372</v>
      </c>
      <c r="H62" s="22" t="str">
        <f t="shared" si="2"/>
        <v>土</v>
      </c>
      <c r="I62" s="19" t="s">
        <v>78</v>
      </c>
      <c r="J62" s="25">
        <v>5000</v>
      </c>
      <c r="K62" s="19" t="s">
        <v>73</v>
      </c>
      <c r="L62" s="26"/>
    </row>
    <row r="63" spans="1:12" s="16" customFormat="1" ht="41.25" customHeight="1" x14ac:dyDescent="0.15">
      <c r="A63" s="7"/>
      <c r="B63" s="18">
        <v>39</v>
      </c>
      <c r="C63" s="19" t="s">
        <v>7</v>
      </c>
      <c r="D63" s="55" t="s">
        <v>46</v>
      </c>
      <c r="E63" s="56"/>
      <c r="F63" s="20" t="s">
        <v>23</v>
      </c>
      <c r="G63" s="21">
        <v>43378</v>
      </c>
      <c r="H63" s="22" t="str">
        <f t="shared" si="2"/>
        <v>金</v>
      </c>
      <c r="I63" s="19" t="s">
        <v>72</v>
      </c>
      <c r="J63" s="25">
        <v>5000</v>
      </c>
      <c r="K63" s="19" t="s">
        <v>73</v>
      </c>
      <c r="L63" s="26"/>
    </row>
    <row r="64" spans="1:12" s="16" customFormat="1" ht="41.25" customHeight="1" x14ac:dyDescent="0.15">
      <c r="A64" s="7"/>
      <c r="B64" s="18">
        <v>40</v>
      </c>
      <c r="C64" s="19" t="s">
        <v>90</v>
      </c>
      <c r="D64" s="55" t="s">
        <v>112</v>
      </c>
      <c r="E64" s="56"/>
      <c r="F64" s="20" t="s">
        <v>113</v>
      </c>
      <c r="G64" s="21">
        <v>43378</v>
      </c>
      <c r="H64" s="22" t="str">
        <f t="shared" si="2"/>
        <v>金</v>
      </c>
      <c r="I64" s="19" t="s">
        <v>114</v>
      </c>
      <c r="J64" s="23">
        <v>5000</v>
      </c>
      <c r="K64" s="19" t="s">
        <v>73</v>
      </c>
      <c r="L64" s="24" t="s">
        <v>79</v>
      </c>
    </row>
    <row r="65" spans="1:12" s="16" customFormat="1" ht="41.25" customHeight="1" x14ac:dyDescent="0.15">
      <c r="A65" s="7"/>
      <c r="B65" s="18">
        <v>41</v>
      </c>
      <c r="C65" s="19" t="s">
        <v>90</v>
      </c>
      <c r="D65" s="55" t="s">
        <v>152</v>
      </c>
      <c r="E65" s="56"/>
      <c r="F65" s="20" t="s">
        <v>122</v>
      </c>
      <c r="G65" s="21">
        <v>43378</v>
      </c>
      <c r="H65" s="22" t="str">
        <f t="shared" si="2"/>
        <v>金</v>
      </c>
      <c r="I65" s="19" t="s">
        <v>115</v>
      </c>
      <c r="J65" s="23">
        <v>5000</v>
      </c>
      <c r="K65" s="19" t="s">
        <v>73</v>
      </c>
      <c r="L65" s="24" t="s">
        <v>79</v>
      </c>
    </row>
    <row r="66" spans="1:12" ht="41.25" customHeight="1" x14ac:dyDescent="0.15">
      <c r="A66" s="7"/>
      <c r="B66" s="18">
        <v>42</v>
      </c>
      <c r="C66" s="19" t="s">
        <v>90</v>
      </c>
      <c r="D66" s="55" t="s">
        <v>136</v>
      </c>
      <c r="E66" s="56"/>
      <c r="F66" s="20" t="s">
        <v>137</v>
      </c>
      <c r="G66" s="21">
        <v>43392</v>
      </c>
      <c r="H66" s="22" t="str">
        <f t="shared" si="2"/>
        <v>金</v>
      </c>
      <c r="I66" s="19" t="s">
        <v>72</v>
      </c>
      <c r="J66" s="23">
        <v>5000</v>
      </c>
      <c r="K66" s="19" t="s">
        <v>73</v>
      </c>
      <c r="L66" s="24"/>
    </row>
    <row r="67" spans="1:12" ht="41.25" customHeight="1" x14ac:dyDescent="0.15">
      <c r="A67" s="7"/>
      <c r="B67" s="18">
        <v>43</v>
      </c>
      <c r="C67" s="19" t="s">
        <v>90</v>
      </c>
      <c r="D67" s="55" t="s">
        <v>138</v>
      </c>
      <c r="E67" s="56"/>
      <c r="F67" s="20" t="s">
        <v>116</v>
      </c>
      <c r="G67" s="21">
        <v>43392</v>
      </c>
      <c r="H67" s="22" t="str">
        <f t="shared" si="2"/>
        <v>金</v>
      </c>
      <c r="I67" s="19" t="s">
        <v>78</v>
      </c>
      <c r="J67" s="25">
        <v>5000</v>
      </c>
      <c r="K67" s="19" t="s">
        <v>73</v>
      </c>
      <c r="L67" s="26"/>
    </row>
    <row r="68" spans="1:12" ht="41.25" customHeight="1" x14ac:dyDescent="0.15">
      <c r="A68" s="7"/>
      <c r="B68" s="18">
        <v>44</v>
      </c>
      <c r="C68" s="19" t="s">
        <v>90</v>
      </c>
      <c r="D68" s="55" t="s">
        <v>139</v>
      </c>
      <c r="E68" s="56"/>
      <c r="F68" s="20" t="s">
        <v>117</v>
      </c>
      <c r="G68" s="21">
        <v>43393</v>
      </c>
      <c r="H68" s="22" t="str">
        <f t="shared" si="2"/>
        <v>土</v>
      </c>
      <c r="I68" s="19" t="s">
        <v>72</v>
      </c>
      <c r="J68" s="25">
        <v>5000</v>
      </c>
      <c r="K68" s="19" t="s">
        <v>73</v>
      </c>
      <c r="L68" s="26"/>
    </row>
    <row r="69" spans="1:12" ht="41.25" customHeight="1" x14ac:dyDescent="0.15">
      <c r="A69" s="7"/>
      <c r="B69" s="18">
        <v>45</v>
      </c>
      <c r="C69" s="19" t="s">
        <v>90</v>
      </c>
      <c r="D69" s="55" t="s">
        <v>140</v>
      </c>
      <c r="E69" s="56"/>
      <c r="F69" s="20" t="s">
        <v>118</v>
      </c>
      <c r="G69" s="21">
        <v>43393</v>
      </c>
      <c r="H69" s="22" t="str">
        <f t="shared" si="2"/>
        <v>土</v>
      </c>
      <c r="I69" s="19" t="s">
        <v>78</v>
      </c>
      <c r="J69" s="23">
        <v>5000</v>
      </c>
      <c r="K69" s="19" t="s">
        <v>73</v>
      </c>
      <c r="L69" s="24"/>
    </row>
    <row r="70" spans="1:12" ht="41.25" customHeight="1" x14ac:dyDescent="0.15">
      <c r="A70" s="7"/>
      <c r="B70" s="18">
        <v>46</v>
      </c>
      <c r="C70" s="19" t="s">
        <v>7</v>
      </c>
      <c r="D70" s="55" t="s">
        <v>52</v>
      </c>
      <c r="E70" s="56"/>
      <c r="F70" s="20" t="s">
        <v>26</v>
      </c>
      <c r="G70" s="21">
        <v>43399</v>
      </c>
      <c r="H70" s="22" t="str">
        <f t="shared" si="2"/>
        <v>金</v>
      </c>
      <c r="I70" s="19" t="s">
        <v>72</v>
      </c>
      <c r="J70" s="23">
        <v>5000</v>
      </c>
      <c r="K70" s="19" t="s">
        <v>73</v>
      </c>
      <c r="L70" s="24"/>
    </row>
    <row r="71" spans="1:12" ht="41.25" customHeight="1" x14ac:dyDescent="0.15">
      <c r="A71" s="7"/>
      <c r="B71" s="18">
        <v>47</v>
      </c>
      <c r="C71" s="19" t="s">
        <v>90</v>
      </c>
      <c r="D71" s="55" t="s">
        <v>141</v>
      </c>
      <c r="E71" s="56"/>
      <c r="F71" s="20" t="s">
        <v>122</v>
      </c>
      <c r="G71" s="21">
        <v>43399</v>
      </c>
      <c r="H71" s="22" t="str">
        <f t="shared" si="2"/>
        <v>金</v>
      </c>
      <c r="I71" s="19" t="s">
        <v>78</v>
      </c>
      <c r="J71" s="23">
        <v>5000</v>
      </c>
      <c r="K71" s="19" t="s">
        <v>73</v>
      </c>
      <c r="L71" s="24"/>
    </row>
    <row r="72" spans="1:12" ht="41.25" customHeight="1" x14ac:dyDescent="0.15">
      <c r="A72" s="7"/>
      <c r="B72" s="18">
        <v>48</v>
      </c>
      <c r="C72" s="19" t="s">
        <v>90</v>
      </c>
      <c r="D72" s="55" t="s">
        <v>142</v>
      </c>
      <c r="E72" s="56"/>
      <c r="F72" s="20" t="s">
        <v>119</v>
      </c>
      <c r="G72" s="21">
        <v>43400</v>
      </c>
      <c r="H72" s="22" t="str">
        <f t="shared" si="2"/>
        <v>土</v>
      </c>
      <c r="I72" s="19" t="s">
        <v>78</v>
      </c>
      <c r="J72" s="25">
        <v>5000</v>
      </c>
      <c r="K72" s="19" t="s">
        <v>73</v>
      </c>
      <c r="L72" s="26"/>
    </row>
    <row r="73" spans="1:12" ht="41.25" customHeight="1" x14ac:dyDescent="0.15">
      <c r="A73" s="7"/>
      <c r="B73" s="18">
        <v>49</v>
      </c>
      <c r="C73" s="19" t="s">
        <v>90</v>
      </c>
      <c r="D73" s="55" t="s">
        <v>143</v>
      </c>
      <c r="E73" s="56"/>
      <c r="F73" s="20" t="s">
        <v>122</v>
      </c>
      <c r="G73" s="21">
        <v>43406</v>
      </c>
      <c r="H73" s="22" t="str">
        <f t="shared" si="2"/>
        <v>金</v>
      </c>
      <c r="I73" s="19" t="s">
        <v>78</v>
      </c>
      <c r="J73" s="25">
        <v>5000</v>
      </c>
      <c r="K73" s="19" t="s">
        <v>73</v>
      </c>
      <c r="L73" s="26"/>
    </row>
    <row r="74" spans="1:12" ht="41.25" customHeight="1" x14ac:dyDescent="0.15">
      <c r="A74" s="7"/>
      <c r="B74" s="18">
        <v>50</v>
      </c>
      <c r="C74" s="19" t="s">
        <v>7</v>
      </c>
      <c r="D74" s="55" t="s">
        <v>120</v>
      </c>
      <c r="E74" s="56"/>
      <c r="F74" s="20" t="s">
        <v>24</v>
      </c>
      <c r="G74" s="21">
        <v>43413</v>
      </c>
      <c r="H74" s="22" t="str">
        <f t="shared" si="2"/>
        <v>金</v>
      </c>
      <c r="I74" s="19" t="s">
        <v>72</v>
      </c>
      <c r="J74" s="23">
        <v>5000</v>
      </c>
      <c r="K74" s="19" t="s">
        <v>73</v>
      </c>
      <c r="L74" s="24"/>
    </row>
    <row r="75" spans="1:12" ht="41.25" customHeight="1" x14ac:dyDescent="0.15">
      <c r="A75" s="7"/>
      <c r="B75" s="18">
        <v>51</v>
      </c>
      <c r="C75" s="19" t="s">
        <v>90</v>
      </c>
      <c r="D75" s="55" t="s">
        <v>144</v>
      </c>
      <c r="E75" s="56"/>
      <c r="F75" s="20" t="s">
        <v>121</v>
      </c>
      <c r="G75" s="21">
        <v>43413</v>
      </c>
      <c r="H75" s="22" t="str">
        <f t="shared" si="2"/>
        <v>金</v>
      </c>
      <c r="I75" s="19" t="s">
        <v>78</v>
      </c>
      <c r="J75" s="23">
        <v>5000</v>
      </c>
      <c r="K75" s="19" t="s">
        <v>73</v>
      </c>
      <c r="L75" s="24"/>
    </row>
    <row r="76" spans="1:12" ht="41.25" customHeight="1" x14ac:dyDescent="0.15">
      <c r="A76" s="7"/>
      <c r="B76" s="18">
        <v>52</v>
      </c>
      <c r="C76" s="19" t="s">
        <v>7</v>
      </c>
      <c r="D76" s="55" t="s">
        <v>145</v>
      </c>
      <c r="E76" s="56"/>
      <c r="F76" s="20" t="s">
        <v>47</v>
      </c>
      <c r="G76" s="21">
        <v>43420</v>
      </c>
      <c r="H76" s="22" t="str">
        <f t="shared" si="2"/>
        <v>金</v>
      </c>
      <c r="I76" s="19" t="s">
        <v>78</v>
      </c>
      <c r="J76" s="23">
        <v>5000</v>
      </c>
      <c r="K76" s="19" t="s">
        <v>73</v>
      </c>
      <c r="L76" s="24"/>
    </row>
    <row r="77" spans="1:12" ht="41.25" customHeight="1" x14ac:dyDescent="0.15">
      <c r="A77" s="7"/>
      <c r="B77" s="18">
        <v>53</v>
      </c>
      <c r="C77" s="19" t="s">
        <v>7</v>
      </c>
      <c r="D77" s="55" t="s">
        <v>146</v>
      </c>
      <c r="E77" s="56"/>
      <c r="F77" s="20" t="s">
        <v>25</v>
      </c>
      <c r="G77" s="21">
        <v>43421</v>
      </c>
      <c r="H77" s="22" t="str">
        <f t="shared" si="2"/>
        <v>土</v>
      </c>
      <c r="I77" s="19" t="s">
        <v>72</v>
      </c>
      <c r="J77" s="25">
        <v>5000</v>
      </c>
      <c r="K77" s="19" t="s">
        <v>73</v>
      </c>
      <c r="L77" s="26"/>
    </row>
  </sheetData>
  <mergeCells count="91">
    <mergeCell ref="D73:E73"/>
    <mergeCell ref="D74:E74"/>
    <mergeCell ref="D75:E75"/>
    <mergeCell ref="D76:E76"/>
    <mergeCell ref="D77:E77"/>
    <mergeCell ref="D68:E68"/>
    <mergeCell ref="D69:E69"/>
    <mergeCell ref="D70:E70"/>
    <mergeCell ref="D71:E71"/>
    <mergeCell ref="D72:E72"/>
    <mergeCell ref="D62:E62"/>
    <mergeCell ref="D64:E64"/>
    <mergeCell ref="D65:E65"/>
    <mergeCell ref="D66:E66"/>
    <mergeCell ref="D67:E67"/>
    <mergeCell ref="D63:E63"/>
    <mergeCell ref="D57:E57"/>
    <mergeCell ref="D56:E56"/>
    <mergeCell ref="D59:E59"/>
    <mergeCell ref="D60:E60"/>
    <mergeCell ref="D61:E61"/>
    <mergeCell ref="D58:E58"/>
    <mergeCell ref="D50:E50"/>
    <mergeCell ref="D51:E51"/>
    <mergeCell ref="D52:E52"/>
    <mergeCell ref="D54:E54"/>
    <mergeCell ref="D55:E55"/>
    <mergeCell ref="D53:E53"/>
    <mergeCell ref="D44:E44"/>
    <mergeCell ref="D45:E45"/>
    <mergeCell ref="D46:E46"/>
    <mergeCell ref="D47:E47"/>
    <mergeCell ref="E19:F19"/>
    <mergeCell ref="D25:E25"/>
    <mergeCell ref="D26:E26"/>
    <mergeCell ref="D37:E37"/>
    <mergeCell ref="D39:E39"/>
    <mergeCell ref="D34:E34"/>
    <mergeCell ref="D35:E35"/>
    <mergeCell ref="D36:E36"/>
    <mergeCell ref="D49:E49"/>
    <mergeCell ref="D33:E33"/>
    <mergeCell ref="D28:E28"/>
    <mergeCell ref="A22:L22"/>
    <mergeCell ref="D24:E24"/>
    <mergeCell ref="D27:E27"/>
    <mergeCell ref="D29:E29"/>
    <mergeCell ref="D30:E30"/>
    <mergeCell ref="D31:E31"/>
    <mergeCell ref="D32:E32"/>
    <mergeCell ref="D48:E48"/>
    <mergeCell ref="D43:E43"/>
    <mergeCell ref="D38:E38"/>
    <mergeCell ref="D40:E40"/>
    <mergeCell ref="D41:E41"/>
    <mergeCell ref="D42:E42"/>
    <mergeCell ref="A18:B18"/>
    <mergeCell ref="C18:F18"/>
    <mergeCell ref="G19:I19"/>
    <mergeCell ref="A19:B19"/>
    <mergeCell ref="A20:B21"/>
    <mergeCell ref="D21:L21"/>
    <mergeCell ref="C19:D19"/>
    <mergeCell ref="C8:L8"/>
    <mergeCell ref="C17:L17"/>
    <mergeCell ref="H18:L18"/>
    <mergeCell ref="J19:L19"/>
    <mergeCell ref="C20:L20"/>
    <mergeCell ref="G9:L9"/>
    <mergeCell ref="C10:L10"/>
    <mergeCell ref="C11:L11"/>
    <mergeCell ref="A6:B6"/>
    <mergeCell ref="C6:F6"/>
    <mergeCell ref="A7:B10"/>
    <mergeCell ref="C9:F9"/>
    <mergeCell ref="A11:B17"/>
    <mergeCell ref="C16:F16"/>
    <mergeCell ref="C12:L12"/>
    <mergeCell ref="C13:L13"/>
    <mergeCell ref="C14:L14"/>
    <mergeCell ref="C15:L15"/>
    <mergeCell ref="G16:L16"/>
    <mergeCell ref="H6:L6"/>
    <mergeCell ref="C7:L7"/>
    <mergeCell ref="A2:L2"/>
    <mergeCell ref="A3:L3"/>
    <mergeCell ref="A4:B4"/>
    <mergeCell ref="A5:B5"/>
    <mergeCell ref="C5:F5"/>
    <mergeCell ref="C4:L4"/>
    <mergeCell ref="H5:L5"/>
  </mergeCells>
  <phoneticPr fontId="3"/>
  <printOptions horizontalCentered="1"/>
  <pageMargins left="0.27559055118110237" right="3.937007874015748E-2" top="0.35433070866141736" bottom="0.11811023622047245" header="0.15748031496062992" footer="0.19685039370078741"/>
  <pageSetup paperSize="9" scale="77" orientation="portrait" r:id="rId1"/>
  <headerFooter alignWithMargins="0"/>
  <rowBreaks count="2" manualBreakCount="2">
    <brk id="22" max="11" man="1"/>
    <brk id="5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FN聴講申込書</vt:lpstr>
      <vt:lpstr>FN聴講申込書!Print_Area</vt:lpstr>
    </vt:vector>
  </TitlesOfParts>
  <Company>St. Luke's College of Nursing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minaj</dc:creator>
  <cp:lastModifiedBy>LB055139</cp:lastModifiedBy>
  <cp:lastPrinted>2015-05-08T08:02:04Z</cp:lastPrinted>
  <dcterms:created xsi:type="dcterms:W3CDTF">2012-05-08T09:20:10Z</dcterms:created>
  <dcterms:modified xsi:type="dcterms:W3CDTF">2018-06-05T07:52:42Z</dcterms:modified>
</cp:coreProperties>
</file>